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nnual Forms\2026 Forms\Withholding\Semi Monthly\"/>
    </mc:Choice>
  </mc:AlternateContent>
  <xr:revisionPtr revIDLastSave="0" documentId="13_ncr:1_{F720C353-65ED-49B7-AA6A-20D87DCE103E}" xr6:coauthVersionLast="36" xr6:coauthVersionMax="36" xr10:uidLastSave="{00000000-0000-0000-0000-000000000000}"/>
  <workbookProtection workbookAlgorithmName="SHA-512" workbookHashValue="JvVS7BlveI6dR6Y5ZmCfyP5Vs2ZcgGngqoCEcx5eSEsspYpW4ow3E9i/G1SMTqiBzFeIdDNjGzaAbRowNWq5tQ==" workbookSaltValue="BbEUA50YIAtb/HwmjXH9EQ==" workbookSpinCount="100000" lockStructure="1"/>
  <bookViews>
    <workbookView xWindow="0" yWindow="0" windowWidth="21940" windowHeight="8380" activeTab="1" xr2:uid="{559BCC5D-810B-4FD1-9ADB-ACC332AC852C}"/>
  </bookViews>
  <sheets>
    <sheet name="Account Information" sheetId="30" r:id="rId1"/>
    <sheet name="Tracking Chart"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Reconciliation" sheetId="27" r:id="rId27"/>
    <sheet name="Instructions" sheetId="28" r:id="rId28"/>
    <sheet name="General Information" sheetId="29" r:id="rId29"/>
  </sheets>
  <externalReferences>
    <externalReference r:id="rId3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7" l="1"/>
  <c r="C16" i="26"/>
  <c r="C16" i="25"/>
  <c r="C16" i="24"/>
  <c r="C16" i="23"/>
  <c r="C16" i="22"/>
  <c r="C16" i="21"/>
  <c r="C16" i="20"/>
  <c r="C16" i="19"/>
  <c r="C16" i="18"/>
  <c r="C16" i="17"/>
  <c r="C16" i="16"/>
  <c r="C16" i="15"/>
  <c r="C16" i="14"/>
  <c r="C16" i="13"/>
  <c r="C16" i="12"/>
  <c r="C16" i="11"/>
  <c r="C16" i="10"/>
  <c r="C16" i="9"/>
  <c r="C16" i="8"/>
  <c r="C16" i="6"/>
  <c r="C16" i="5"/>
  <c r="C15" i="3" l="1"/>
  <c r="C16" i="3"/>
  <c r="F40" i="27" l="1"/>
  <c r="C40" i="27"/>
  <c r="F37" i="27"/>
  <c r="F36" i="27"/>
  <c r="B36" i="27"/>
  <c r="F35" i="27"/>
  <c r="B35" i="27"/>
  <c r="F34" i="27"/>
  <c r="B34" i="27"/>
  <c r="B33" i="27"/>
  <c r="E28" i="27"/>
  <c r="I18" i="27"/>
  <c r="H18" i="27"/>
  <c r="G18" i="27"/>
  <c r="E18" i="27"/>
  <c r="D18" i="27"/>
  <c r="C18" i="27"/>
  <c r="I17" i="27"/>
  <c r="H17" i="27"/>
  <c r="G17" i="27"/>
  <c r="E17" i="27"/>
  <c r="D17" i="27"/>
  <c r="C17" i="27"/>
  <c r="I16" i="27"/>
  <c r="H16" i="27"/>
  <c r="G16" i="27"/>
  <c r="E16" i="27"/>
  <c r="D16" i="27"/>
  <c r="C16" i="27"/>
  <c r="I15" i="27"/>
  <c r="H15" i="27"/>
  <c r="G15" i="27"/>
  <c r="E15" i="27"/>
  <c r="D15" i="27"/>
  <c r="C15" i="27"/>
  <c r="I14" i="27"/>
  <c r="H14" i="27"/>
  <c r="G14" i="27"/>
  <c r="E14" i="27"/>
  <c r="D14" i="27"/>
  <c r="C14" i="27"/>
  <c r="I13" i="27"/>
  <c r="H13" i="27"/>
  <c r="G13" i="27"/>
  <c r="E13" i="27"/>
  <c r="D13" i="27"/>
  <c r="C13" i="27"/>
  <c r="I12" i="27"/>
  <c r="H12" i="27"/>
  <c r="G12" i="27"/>
  <c r="E12" i="27"/>
  <c r="D12" i="27"/>
  <c r="C12" i="27"/>
  <c r="I11" i="27"/>
  <c r="H11" i="27"/>
  <c r="G11" i="27"/>
  <c r="E11" i="27"/>
  <c r="D11" i="27"/>
  <c r="C11" i="27"/>
  <c r="I10" i="27"/>
  <c r="H10" i="27"/>
  <c r="G10" i="27"/>
  <c r="E10" i="27"/>
  <c r="D10" i="27"/>
  <c r="C10" i="27"/>
  <c r="I9" i="27"/>
  <c r="H9" i="27"/>
  <c r="G9" i="27"/>
  <c r="E9" i="27"/>
  <c r="D9" i="27"/>
  <c r="C9" i="27"/>
  <c r="I8" i="27"/>
  <c r="H8" i="27"/>
  <c r="G8" i="27"/>
  <c r="E8" i="27"/>
  <c r="D8" i="27"/>
  <c r="C8" i="27"/>
  <c r="I7" i="27"/>
  <c r="H7" i="27"/>
  <c r="G7" i="27"/>
  <c r="E7" i="27"/>
  <c r="D7" i="27"/>
  <c r="C7" i="27"/>
  <c r="D2" i="27"/>
  <c r="D4" i="27" s="1"/>
  <c r="I1" i="27"/>
  <c r="E30" i="26"/>
  <c r="C30" i="26"/>
  <c r="E25" i="26"/>
  <c r="E24" i="26"/>
  <c r="B24" i="26"/>
  <c r="E23" i="26"/>
  <c r="B23" i="26"/>
  <c r="E22" i="26"/>
  <c r="B22" i="26"/>
  <c r="B21" i="26"/>
  <c r="C10" i="26"/>
  <c r="C12" i="26" s="1"/>
  <c r="E30" i="25"/>
  <c r="C30" i="25"/>
  <c r="E25" i="25"/>
  <c r="E24" i="25"/>
  <c r="B24" i="25"/>
  <c r="E23" i="25"/>
  <c r="B23" i="25"/>
  <c r="E22" i="25"/>
  <c r="B22" i="25"/>
  <c r="B21" i="25"/>
  <c r="C10" i="25"/>
  <c r="C12" i="25" s="1"/>
  <c r="E30" i="24"/>
  <c r="C30" i="24"/>
  <c r="E25" i="24"/>
  <c r="E24" i="24"/>
  <c r="B24" i="24"/>
  <c r="E23" i="24"/>
  <c r="B23" i="24"/>
  <c r="E22" i="24"/>
  <c r="B22" i="24"/>
  <c r="B21" i="24"/>
  <c r="C10" i="24"/>
  <c r="C12" i="24" s="1"/>
  <c r="E30" i="23"/>
  <c r="C30" i="23"/>
  <c r="E25" i="23"/>
  <c r="E24" i="23"/>
  <c r="B24" i="23"/>
  <c r="E23" i="23"/>
  <c r="B23" i="23"/>
  <c r="E22" i="23"/>
  <c r="B22" i="23"/>
  <c r="B21" i="23"/>
  <c r="C10" i="23"/>
  <c r="C12" i="23" s="1"/>
  <c r="E30" i="22"/>
  <c r="C30" i="22"/>
  <c r="E25" i="22"/>
  <c r="E24" i="22"/>
  <c r="B24" i="22"/>
  <c r="E23" i="22"/>
  <c r="B23" i="22"/>
  <c r="E22" i="22"/>
  <c r="B22" i="22"/>
  <c r="B21" i="22"/>
  <c r="C10" i="22"/>
  <c r="C12" i="22" s="1"/>
  <c r="E30" i="21"/>
  <c r="C30" i="21"/>
  <c r="E25" i="21"/>
  <c r="E24" i="21"/>
  <c r="B24" i="21"/>
  <c r="E23" i="21"/>
  <c r="B23" i="21"/>
  <c r="E22" i="21"/>
  <c r="B22" i="21"/>
  <c r="B21" i="21"/>
  <c r="C10" i="21"/>
  <c r="C12" i="21" s="1"/>
  <c r="E30" i="20"/>
  <c r="C30" i="20"/>
  <c r="E25" i="20"/>
  <c r="E24" i="20"/>
  <c r="B24" i="20"/>
  <c r="E23" i="20"/>
  <c r="B23" i="20"/>
  <c r="E22" i="20"/>
  <c r="B22" i="20"/>
  <c r="B21" i="20"/>
  <c r="C10" i="20"/>
  <c r="C12" i="20" s="1"/>
  <c r="E30" i="19"/>
  <c r="C30" i="19"/>
  <c r="E25" i="19"/>
  <c r="E24" i="19"/>
  <c r="B24" i="19"/>
  <c r="E23" i="19"/>
  <c r="B23" i="19"/>
  <c r="E22" i="19"/>
  <c r="B22" i="19"/>
  <c r="B21" i="19"/>
  <c r="C10" i="19"/>
  <c r="C12" i="19" s="1"/>
  <c r="E30" i="18"/>
  <c r="C30" i="18"/>
  <c r="E25" i="18"/>
  <c r="E24" i="18"/>
  <c r="B24" i="18"/>
  <c r="E23" i="18"/>
  <c r="B23" i="18"/>
  <c r="E22" i="18"/>
  <c r="B22" i="18"/>
  <c r="B21" i="18"/>
  <c r="C10" i="18"/>
  <c r="C12" i="18" s="1"/>
  <c r="E30" i="17"/>
  <c r="C30" i="17"/>
  <c r="E25" i="17"/>
  <c r="E24" i="17"/>
  <c r="B24" i="17"/>
  <c r="E23" i="17"/>
  <c r="B23" i="17"/>
  <c r="E22" i="17"/>
  <c r="B22" i="17"/>
  <c r="B21" i="17"/>
  <c r="C10" i="17"/>
  <c r="C12" i="17" s="1"/>
  <c r="E30" i="16"/>
  <c r="C30" i="16"/>
  <c r="E25" i="16"/>
  <c r="E24" i="16"/>
  <c r="B24" i="16"/>
  <c r="E23" i="16"/>
  <c r="B23" i="16"/>
  <c r="E22" i="16"/>
  <c r="B22" i="16"/>
  <c r="B21" i="16"/>
  <c r="C10" i="16"/>
  <c r="C12" i="16" s="1"/>
  <c r="E30" i="15"/>
  <c r="C30" i="15"/>
  <c r="E25" i="15"/>
  <c r="E24" i="15"/>
  <c r="B24" i="15"/>
  <c r="E23" i="15"/>
  <c r="B23" i="15"/>
  <c r="E22" i="15"/>
  <c r="B22" i="15"/>
  <c r="B21" i="15"/>
  <c r="C10" i="15"/>
  <c r="C12" i="15" s="1"/>
  <c r="E30" i="14"/>
  <c r="C30" i="14"/>
  <c r="E25" i="14"/>
  <c r="E24" i="14"/>
  <c r="B24" i="14"/>
  <c r="E23" i="14"/>
  <c r="B23" i="14"/>
  <c r="E22" i="14"/>
  <c r="B22" i="14"/>
  <c r="B21" i="14"/>
  <c r="C10" i="14"/>
  <c r="C12" i="14" s="1"/>
  <c r="E30" i="13"/>
  <c r="C30" i="13"/>
  <c r="E25" i="13"/>
  <c r="E24" i="13"/>
  <c r="B24" i="13"/>
  <c r="E23" i="13"/>
  <c r="B23" i="13"/>
  <c r="E22" i="13"/>
  <c r="B22" i="13"/>
  <c r="B21" i="13"/>
  <c r="C12" i="13"/>
  <c r="C10" i="13"/>
  <c r="E30" i="12"/>
  <c r="C30" i="12"/>
  <c r="E25" i="12"/>
  <c r="E24" i="12"/>
  <c r="B24" i="12"/>
  <c r="E23" i="12"/>
  <c r="B23" i="12"/>
  <c r="E22" i="12"/>
  <c r="B22" i="12"/>
  <c r="B21" i="12"/>
  <c r="C10" i="12"/>
  <c r="C12" i="12" s="1"/>
  <c r="E30" i="11"/>
  <c r="C30" i="11"/>
  <c r="E25" i="11"/>
  <c r="E24" i="11"/>
  <c r="B24" i="11"/>
  <c r="E23" i="11"/>
  <c r="B23" i="11"/>
  <c r="E22" i="11"/>
  <c r="B22" i="11"/>
  <c r="B21" i="11"/>
  <c r="C10" i="11"/>
  <c r="C12" i="11" s="1"/>
  <c r="E30" i="10"/>
  <c r="C30" i="10"/>
  <c r="E25" i="10"/>
  <c r="E24" i="10"/>
  <c r="B24" i="10"/>
  <c r="E23" i="10"/>
  <c r="B23" i="10"/>
  <c r="E22" i="10"/>
  <c r="B22" i="10"/>
  <c r="B21" i="10"/>
  <c r="C10" i="10"/>
  <c r="C12" i="10" s="1"/>
  <c r="E30" i="9"/>
  <c r="C30" i="9"/>
  <c r="E25" i="9"/>
  <c r="E24" i="9"/>
  <c r="B24" i="9"/>
  <c r="E23" i="9"/>
  <c r="B23" i="9"/>
  <c r="E22" i="9"/>
  <c r="B22" i="9"/>
  <c r="B21" i="9"/>
  <c r="C10" i="9"/>
  <c r="C12" i="9" s="1"/>
  <c r="E30" i="8"/>
  <c r="C30" i="8"/>
  <c r="E25" i="8"/>
  <c r="E24" i="8"/>
  <c r="B24" i="8"/>
  <c r="E23" i="8"/>
  <c r="B23" i="8"/>
  <c r="E22" i="8"/>
  <c r="B22" i="8"/>
  <c r="B21" i="8"/>
  <c r="C10" i="8"/>
  <c r="C12" i="8" s="1"/>
  <c r="E30" i="7"/>
  <c r="C30" i="7"/>
  <c r="E25" i="7"/>
  <c r="E24" i="7"/>
  <c r="B24" i="7"/>
  <c r="E23" i="7"/>
  <c r="B23" i="7"/>
  <c r="E22" i="7"/>
  <c r="B22" i="7"/>
  <c r="B21" i="7"/>
  <c r="C10" i="7"/>
  <c r="C12" i="7" s="1"/>
  <c r="C16" i="7" s="1"/>
  <c r="E30" i="6"/>
  <c r="C30" i="6"/>
  <c r="E25" i="6"/>
  <c r="E24" i="6"/>
  <c r="B24" i="6"/>
  <c r="E23" i="6"/>
  <c r="B23" i="6"/>
  <c r="E22" i="6"/>
  <c r="B22" i="6"/>
  <c r="B21" i="6"/>
  <c r="C10" i="6"/>
  <c r="C12" i="6" s="1"/>
  <c r="E30" i="5"/>
  <c r="C30" i="5"/>
  <c r="E25" i="5"/>
  <c r="E24" i="5"/>
  <c r="B24" i="5"/>
  <c r="E23" i="5"/>
  <c r="B23" i="5"/>
  <c r="E22" i="5"/>
  <c r="B22" i="5"/>
  <c r="B21" i="5"/>
  <c r="C10" i="5"/>
  <c r="C12" i="5" s="1"/>
  <c r="E30" i="4"/>
  <c r="C30" i="4"/>
  <c r="E25" i="4"/>
  <c r="E24" i="4"/>
  <c r="B24" i="4"/>
  <c r="E23" i="4"/>
  <c r="B23" i="4"/>
  <c r="E22" i="4"/>
  <c r="B22" i="4"/>
  <c r="B21" i="4"/>
  <c r="C10" i="4"/>
  <c r="C12" i="4" s="1"/>
  <c r="C16" i="4" s="1"/>
  <c r="E30" i="3"/>
  <c r="C30" i="3"/>
  <c r="E25" i="3"/>
  <c r="E24" i="3"/>
  <c r="B24" i="3"/>
  <c r="E23" i="3"/>
  <c r="B23" i="3"/>
  <c r="E22" i="3"/>
  <c r="B22" i="3"/>
  <c r="B21" i="3"/>
  <c r="C17" i="3"/>
  <c r="C18" i="3" s="1"/>
  <c r="C12" i="3"/>
  <c r="C10" i="3"/>
  <c r="E20" i="27" l="1"/>
  <c r="I22" i="27" s="1"/>
  <c r="E22" i="27"/>
  <c r="C15" i="26"/>
  <c r="C15" i="25"/>
  <c r="C17" i="25" s="1"/>
  <c r="C18" i="25" s="1"/>
  <c r="C15" i="24"/>
  <c r="C17" i="24" s="1"/>
  <c r="C18" i="24" s="1"/>
  <c r="C15" i="23"/>
  <c r="C17" i="23" s="1"/>
  <c r="C18" i="23" s="1"/>
  <c r="C15" i="22"/>
  <c r="C17" i="22" s="1"/>
  <c r="C18" i="22" s="1"/>
  <c r="C15" i="21"/>
  <c r="C17" i="21" s="1"/>
  <c r="C18" i="21" s="1"/>
  <c r="C15" i="20"/>
  <c r="C17" i="20" s="1"/>
  <c r="C18" i="20" s="1"/>
  <c r="C15" i="19"/>
  <c r="C17" i="19" s="1"/>
  <c r="C18" i="19" s="1"/>
  <c r="C15" i="18"/>
  <c r="C17" i="18" s="1"/>
  <c r="C18" i="18" s="1"/>
  <c r="C15" i="17"/>
  <c r="C17" i="17" s="1"/>
  <c r="C18" i="17" s="1"/>
  <c r="C15" i="16"/>
  <c r="C17" i="16" s="1"/>
  <c r="C18" i="16" s="1"/>
  <c r="C15" i="15"/>
  <c r="C17" i="15" s="1"/>
  <c r="C18" i="15" s="1"/>
  <c r="C15" i="14"/>
  <c r="C17" i="14" s="1"/>
  <c r="C18" i="14" s="1"/>
  <c r="C15" i="13"/>
  <c r="C17" i="13" s="1"/>
  <c r="C18" i="13" s="1"/>
  <c r="C15" i="12"/>
  <c r="C17" i="12" s="1"/>
  <c r="C18" i="12" s="1"/>
  <c r="C15" i="11"/>
  <c r="C17" i="11" s="1"/>
  <c r="C18" i="11" s="1"/>
  <c r="C15" i="10"/>
  <c r="C17" i="10" s="1"/>
  <c r="C18" i="10" s="1"/>
  <c r="C15" i="9"/>
  <c r="C17" i="9" s="1"/>
  <c r="C18" i="9" s="1"/>
  <c r="C15" i="8"/>
  <c r="C17" i="8" s="1"/>
  <c r="C18" i="8" s="1"/>
  <c r="C15" i="7"/>
  <c r="C17" i="7" s="1"/>
  <c r="C18" i="7" s="1"/>
  <c r="C15" i="6"/>
  <c r="C17" i="6" s="1"/>
  <c r="C18" i="6" s="1"/>
  <c r="C15" i="5"/>
  <c r="C17" i="5" s="1"/>
  <c r="C18" i="5" s="1"/>
  <c r="C15" i="4"/>
  <c r="C17" i="4" s="1"/>
  <c r="C18" i="4" s="1"/>
  <c r="E31" i="27" l="1"/>
  <c r="E26" i="27"/>
  <c r="E29" i="27" s="1"/>
  <c r="C17" i="26"/>
  <c r="C18" i="26" s="1"/>
</calcChain>
</file>

<file path=xl/sharedStrings.xml><?xml version="1.0" encoding="utf-8"?>
<sst xmlns="http://schemas.openxmlformats.org/spreadsheetml/2006/main" count="611" uniqueCount="172">
  <si>
    <t>*payments postmarked after due date, but prior to the 1st of the following month</t>
  </si>
  <si>
    <t>1*</t>
  </si>
  <si>
    <t>Payment Chart</t>
  </si>
  <si>
    <t>Late Payment Penalty %</t>
  </si>
  <si>
    <t># of Month's Late</t>
  </si>
  <si>
    <t>Late Withholding</t>
  </si>
  <si>
    <t>The amount of tax withheld or should have been withheld for all cities</t>
  </si>
  <si>
    <t>The name of all cities for which tax was withheld or should have been withheld</t>
  </si>
  <si>
    <t>All information required on the Federal W-2 filing</t>
  </si>
  <si>
    <t>Total of Newark tax withheld</t>
  </si>
  <si>
    <t>Total of qualifying wages</t>
  </si>
  <si>
    <t>Employee's complete Social Security Number</t>
  </si>
  <si>
    <t>Employee's address</t>
  </si>
  <si>
    <t>Employee's name</t>
  </si>
  <si>
    <t>When filing your Reconciliation, State law requires that you provide copies of your W-2s with all of the following information:</t>
  </si>
  <si>
    <t>2025 Annual Reconciliation</t>
  </si>
  <si>
    <t>December 16 - December 31</t>
  </si>
  <si>
    <t>December 1 - December 15</t>
  </si>
  <si>
    <t>November 16 - November 30</t>
  </si>
  <si>
    <t>November 1 - November 15</t>
  </si>
  <si>
    <t>October 16 - October 31</t>
  </si>
  <si>
    <t>October 1 - October 15</t>
  </si>
  <si>
    <t>September 16 - September 30</t>
  </si>
  <si>
    <t>September 1 - September 15</t>
  </si>
  <si>
    <t>August 16 - August 31</t>
  </si>
  <si>
    <t>August 1 - August 15</t>
  </si>
  <si>
    <t>July 16 - July 31</t>
  </si>
  <si>
    <t>July 1 - July 15</t>
  </si>
  <si>
    <t>June 16 - June 30</t>
  </si>
  <si>
    <t>June 1 - June 15</t>
  </si>
  <si>
    <t>May 16 - May 31</t>
  </si>
  <si>
    <t>May 1 - May 15</t>
  </si>
  <si>
    <t>April 16 - April 30</t>
  </si>
  <si>
    <t>April 1 - April 15</t>
  </si>
  <si>
    <t>March 16 - March 31</t>
  </si>
  <si>
    <t>March 1 - March 15</t>
  </si>
  <si>
    <t>February 15 - February 28</t>
  </si>
  <si>
    <t>February 1 - February 15</t>
  </si>
  <si>
    <t>January 16 - January 31</t>
  </si>
  <si>
    <t>January 1 - January 15</t>
  </si>
  <si>
    <t>Pay
Period</t>
  </si>
  <si>
    <r>
      <t>Must be postmarked</t>
    </r>
    <r>
      <rPr>
        <sz val="11"/>
        <color indexed="8"/>
        <rFont val="Arial"/>
        <family val="2"/>
      </rPr>
      <t xml:space="preserve"> not later than</t>
    </r>
  </si>
  <si>
    <t>Period</t>
  </si>
  <si>
    <t>Date
Filed</t>
  </si>
  <si>
    <t>Qualifying Newark wages</t>
  </si>
  <si>
    <t>Newark Tax Withheld</t>
  </si>
  <si>
    <t>1.75%  Rate</t>
  </si>
  <si>
    <t>0.75%  Rate</t>
  </si>
  <si>
    <t>Total Tax Withheld</t>
  </si>
  <si>
    <t>Tax adjustment (explain)</t>
  </si>
  <si>
    <t>Tax Due</t>
  </si>
  <si>
    <t>Number of
Months Late</t>
  </si>
  <si>
    <t>Penalty - 15% of tax due + 5% per month (Max 50%)</t>
  </si>
  <si>
    <t>Total Penalty &amp; Interest</t>
  </si>
  <si>
    <t>Payment Due</t>
  </si>
  <si>
    <t>DBA:</t>
  </si>
  <si>
    <t>EIN:</t>
  </si>
  <si>
    <t>Email:</t>
  </si>
  <si>
    <t>Phone:</t>
  </si>
  <si>
    <t>Signature:</t>
  </si>
  <si>
    <t>Date</t>
  </si>
  <si>
    <t>Wages Reported</t>
  </si>
  <si>
    <t>Wages per W-2s</t>
  </si>
  <si>
    <t>Courtesy withholding check here:</t>
  </si>
  <si>
    <t>Difference (explain)</t>
  </si>
  <si>
    <t>Tax</t>
  </si>
  <si>
    <t>Adj</t>
  </si>
  <si>
    <t>Paid</t>
  </si>
  <si>
    <t>Tax Paid Semi-Monthly</t>
  </si>
  <si>
    <t>Tax withheld per W-2s</t>
  </si>
  <si>
    <t>Tax due with Reconcilation</t>
  </si>
  <si>
    <t>Overpayment</t>
  </si>
  <si>
    <t>If overpayment, please indicate how to apply below:</t>
  </si>
  <si>
    <t>Refund</t>
  </si>
  <si>
    <t>Carry over to 2026</t>
  </si>
  <si>
    <t>Months Late</t>
  </si>
  <si>
    <t>Late Payment Penalty</t>
  </si>
  <si>
    <t>Interest</t>
  </si>
  <si>
    <t>Failure to File Penalty</t>
  </si>
  <si>
    <t>Total Penalty and Interest</t>
  </si>
  <si>
    <t>Balance due with Reconciliation</t>
  </si>
  <si>
    <t xml:space="preserve">Phone: </t>
  </si>
  <si>
    <t>Please attach copies of your W-2s to this form.</t>
  </si>
  <si>
    <t>Instructions</t>
  </si>
  <si>
    <t xml:space="preserve"> Step 1:  Account Information Page</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</si>
  <si>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</si>
  <si>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Step 2:  Complete the Coupons</t>
  </si>
  <si>
    <t>Box 1</t>
  </si>
  <si>
    <t>Enter the qualifying wages for the period you are reporting that are subject to Newark City Tax.</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</si>
  <si>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</si>
  <si>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</si>
  <si>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</si>
  <si>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</si>
  <si>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</si>
  <si>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</si>
  <si>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Enter any adjustments from prior periods, credits carried forward or any other adjustments to the current Tax Withheld.  Please explain the adjustment on the line next to Box 4.</t>
  </si>
  <si>
    <t>Box 5</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</si>
  <si>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</si>
  <si>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6</t>
  </si>
  <si>
    <t>Enter the number of months  that your payment is late the same as you did in Box 5.  The spreadsheet will calculate your interest for you.</t>
  </si>
  <si>
    <t>Box 7</t>
  </si>
  <si>
    <r>
      <t xml:space="preserve">This box shows the total amount due with your coupon.  Please remit your payment with this form on or before the due date stated at the top of your coupon.   Make checks payable:  </t>
    </r>
    <r>
      <rPr>
        <b/>
        <sz val="11"/>
        <color indexed="8"/>
        <rFont val="Arial"/>
        <family val="2"/>
      </rPr>
      <t>Newark City Income Tax</t>
    </r>
    <r>
      <rPr>
        <sz val="11"/>
        <color indexed="8"/>
        <rFont val="Arial"/>
        <family val="2"/>
      </rPr>
      <t>.</t>
    </r>
  </si>
  <si>
    <r>
      <t xml:space="preserve">The </t>
    </r>
    <r>
      <rPr>
        <i/>
        <sz val="11"/>
        <color indexed="8"/>
        <rFont val="Arial"/>
        <family val="2"/>
      </rPr>
      <t>Mail To</t>
    </r>
    <r>
      <rPr>
        <sz val="11"/>
        <color indexed="8"/>
        <rFont val="Arial"/>
        <family val="2"/>
      </rPr>
      <t xml:space="preserve"> address in the bottom left corner of your form is placed so you can fold the form so that this address appears in a standard #10 window envelope.</t>
    </r>
  </si>
  <si>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</si>
  <si>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Instructions (continued)</t>
  </si>
  <si>
    <t>Step 3:  Complete the Reconciliation</t>
  </si>
  <si>
    <t>Enter the qualifying wages from the W-2s subject to Newark City Tax.  The amount of wages you reported throughout the year will be filled in on your Reconciliation.  If these two amounts do not match a number will appear below the wages you just entered.  On the line beside the difference, please explain why amounts differ.  If you are remitting Newark Tax as a courtesy for a Newark resident, please check the box where indicated.</t>
  </si>
  <si>
    <t>Enter the total amount of Newark Tax Withheld as shown on the W-2s that you have issued. The amount of tax you remitted throughout the year will appear above Box 2.  The spreadsheet will automatically calculate whether is additional tax due with the Reconciliation and fill-in the line Tax Due with Reconciliation.</t>
  </si>
  <si>
    <t>If the Tax Due with Reconciliation shows and overpayment, in Box 3 please fill in the amount of the overpayment to be refunded or carried forward.  If you are filing the Reconciliation after the due date, any overpayment must first be applied to any penalty and interest charges due on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</si>
  <si>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</si>
  <si>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</si>
  <si>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r>
      <t>This box shows the total amount due with your Reconciliation.  Please remit this payment with your Reconciliation.</t>
    </r>
    <r>
      <rPr>
        <i/>
        <sz val="11"/>
        <color indexed="8"/>
        <rFont val="Arial"/>
        <family val="2"/>
      </rPr>
      <t xml:space="preserve"> Make checks payable:</t>
    </r>
    <r>
      <rPr>
        <sz val="11"/>
        <color indexed="8"/>
        <rFont val="Arial"/>
        <family val="2"/>
      </rPr>
      <t xml:space="preserve"> </t>
    </r>
    <r>
      <rPr>
        <b/>
        <sz val="11"/>
        <color indexed="8"/>
        <rFont val="Arial"/>
        <family val="2"/>
      </rPr>
      <t>Newark City Income Tax</t>
    </r>
    <r>
      <rPr>
        <sz val="11"/>
        <color indexed="8"/>
        <rFont val="Arial"/>
        <family val="2"/>
      </rPr>
      <t>.</t>
    </r>
  </si>
  <si>
    <t>Copies of W-2s must accompany your Reconciliation and contain the following:</t>
  </si>
  <si>
    <t>A listing containing the above information may be remitted in lieu of actual W-2s.</t>
  </si>
  <si>
    <t>We will accept electronic versions of your W-2 information on a compact disk (CD) in the MMREF-1 format as published by the Social Security Administration (SSA). We require Supplemental Record (RS) for City of Newark.  The required file name is W2report.</t>
  </si>
  <si>
    <t>General Information</t>
  </si>
  <si>
    <t>Why are three so many changes to the Newark Withholding requirements?</t>
  </si>
  <si>
    <t>In December 2014, the Ohio Legislature passed a new State law that made sweeping changes to municipal tax collections for the entire State.  All municipalities are required to implement the State law with the tax year beginning January 1, 2016.</t>
  </si>
  <si>
    <t>Where can I find the State law and the Newark Income Tax Ordinance?</t>
  </si>
  <si>
    <t>Both documents are available online at the following:</t>
  </si>
  <si>
    <t>State law</t>
  </si>
  <si>
    <t>codes.ohio.gov/orc/718</t>
  </si>
  <si>
    <t>Newark Ordinance</t>
  </si>
  <si>
    <t>https://www.newarkohio.gov/income-taxes/</t>
  </si>
  <si>
    <t>Do I have to withhold Newark City Tax?</t>
  </si>
  <si>
    <t>The new State law has changed the withholding requirements.  Please see the Ohio Revised Code section 718.03 or Newark Ordinance section 890.051 for details.</t>
  </si>
  <si>
    <t>What is the tax rate for Newark?</t>
  </si>
  <si>
    <t>The Newark City tax rate is 1.75% (0.175) of gross qualifying wages earned in Newark and/or not subject to another city's withholding.  If your Newark resident employee works outside of any city, you may elect to withhold and remit their Newark tax at 1.75%.</t>
  </si>
  <si>
    <t>What if my employees pay tax to another city?</t>
  </si>
  <si>
    <t>If your employees are Newark residents and pay tax to another city,  the Newark resident is allowed a 1% credit for taxes paid to the other city.  You may elect to withhold and remit their Newark tax on their behalf at  0.75% of the wages taxed by the other city.</t>
  </si>
  <si>
    <t>When are my withholding taxes due to Newark City?</t>
  </si>
  <si>
    <r>
      <t>All withholding remittances must be postmarked</t>
    </r>
    <r>
      <rPr>
        <sz val="11"/>
        <color indexed="8"/>
        <rFont val="Arial"/>
        <family val="2"/>
      </rPr>
      <t xml:space="preserve"> by the due dates in the chart below.</t>
    </r>
  </si>
  <si>
    <t>Frequency</t>
  </si>
  <si>
    <t>Tax Withheld Monthly</t>
  </si>
  <si>
    <t>Due Date</t>
  </si>
  <si>
    <t>Quarterly</t>
  </si>
  <si>
    <t>Less than $200</t>
  </si>
  <si>
    <t>last day of the following month</t>
  </si>
  <si>
    <t>Monthly</t>
  </si>
  <si>
    <t>$200 to $999.99</t>
  </si>
  <si>
    <t>by the 15th day of the following month</t>
  </si>
  <si>
    <t>Semi-monthly</t>
  </si>
  <si>
    <t>$1,000 or more</t>
  </si>
  <si>
    <r>
      <rPr>
        <sz val="11"/>
        <color indexed="8"/>
        <rFont val="Arial"/>
        <family val="2"/>
      </rPr>
      <t xml:space="preserve">by the </t>
    </r>
    <r>
      <rPr>
        <b/>
        <i/>
        <u/>
        <sz val="11"/>
        <color indexed="8"/>
        <rFont val="Arial"/>
        <family val="2"/>
      </rPr>
      <t xml:space="preserve">3rd </t>
    </r>
    <r>
      <rPr>
        <sz val="11"/>
        <color indexed="8"/>
        <rFont val="Arial"/>
        <family val="2"/>
      </rPr>
      <t>banking day after the 15th and the last day of the month</t>
    </r>
  </si>
  <si>
    <t>Where can I pay my Newark Withholding Tax?</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</si>
  <si>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</si>
  <si>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Can I file and pay my taxes online?</t>
  </si>
  <si>
    <t>Online filing and payment options are available both through the State of Ohio and through our office.  Please visit the following websites for more details.</t>
  </si>
  <si>
    <t>Ohio Business Gateway</t>
  </si>
  <si>
    <t>http://business.ohio.gov /</t>
  </si>
  <si>
    <t>Newark City Tax Website</t>
  </si>
  <si>
    <t>https://www.newarkohio.gov/business-taxes/</t>
  </si>
  <si>
    <t>What are the penalty and interest charges if my payment is late?</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</si>
  <si>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</si>
  <si>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Can I include the Newark School District Income Tax with my Newark City Tax?</t>
  </si>
  <si>
    <t>No, the Newark School District Income Tax is administered by the State of Ohio Department of Taxation.  Information about the School District Income Tax is available at the State's website at http://tax.ohio.gov or at 1-888-405-4039</t>
  </si>
  <si>
    <t>How can I get more information about Newark City Taxes?</t>
  </si>
  <si>
    <t>The Newark Tax Office staff is your best source of information regarding the Newark Tax and your filing requirement.  Please contact us at one of the following;</t>
  </si>
  <si>
    <t>email: citytax@newarkohio.net</t>
  </si>
  <si>
    <t>Phone:  (740) 670-7580</t>
  </si>
  <si>
    <t>Please complete this information to print on your vouchers.</t>
  </si>
  <si>
    <t>Newark Account Number</t>
  </si>
  <si>
    <t>Federal EIN</t>
  </si>
  <si>
    <t>Account Name</t>
  </si>
  <si>
    <t>DBA</t>
  </si>
  <si>
    <t>Address</t>
  </si>
  <si>
    <t>City State Zip</t>
  </si>
  <si>
    <t>Email</t>
  </si>
  <si>
    <t>Phone</t>
  </si>
  <si>
    <t>Representative Name</t>
  </si>
  <si>
    <t>Title</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</si>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</sst>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0_);[Red]\(0\)"/>
    <numFmt numFmtId="166" formatCode="[&lt;=9999999]###\-####;\(###\)\ ###\-####"/>
    <numFmt numFmtId="167" formatCode="m/d/yy;@"/>
  </numFmts>
  <fonts count="19" x14ac:knownFonts="1">
    <font>
      <sz val="11"/>
      <color theme="1"/>
      <name val="Calibri"/>
      <family val="2"/>
      <scheme val="minor"/>
    </font>
    <font>
      <b/>
      <sz val="11"/>
      <color theme="1"/>
      <name val="Calibri"/>
      <family val="2"/>
      <scheme val="minor"/>
    </font>
    <font>
      <sz val="11"/>
      <color theme="1"/>
      <name val="Arial"/>
      <family val="2"/>
    </font>
    <font>
      <i/>
      <sz val="11"/>
      <color theme="1"/>
      <name val="Calibri"/>
      <family val="2"/>
      <scheme val="minor"/>
    </font>
    <font>
      <i/>
      <sz val="11"/>
      <color theme="1"/>
      <name val="Arial"/>
      <family val="2"/>
    </font>
    <font>
      <b/>
      <sz val="11"/>
      <color theme="1"/>
      <name val="Arial"/>
      <family val="2"/>
    </font>
    <font>
      <sz val="11"/>
      <color indexed="8"/>
      <name val="Arial"/>
      <family val="2"/>
    </font>
    <font>
      <sz val="10"/>
      <color theme="1"/>
      <name val="Arial"/>
      <family val="2"/>
    </font>
    <font>
      <u/>
      <sz val="11"/>
      <color theme="10"/>
      <name val="Calibri"/>
      <family val="2"/>
    </font>
    <font>
      <sz val="11"/>
      <color theme="10"/>
      <name val="Arial"/>
      <family val="2"/>
    </font>
    <font>
      <u/>
      <sz val="11"/>
      <color theme="10"/>
      <name val="Arial"/>
      <family val="2"/>
    </font>
    <font>
      <sz val="8"/>
      <color theme="1"/>
      <name val="Arial"/>
      <family val="2"/>
    </font>
    <font>
      <b/>
      <i/>
      <sz val="11"/>
      <color theme="1"/>
      <name val="Arial"/>
      <family val="2"/>
    </font>
    <font>
      <b/>
      <sz val="11"/>
      <color indexed="8"/>
      <name val="Arial"/>
      <family val="2"/>
    </font>
    <font>
      <i/>
      <sz val="11"/>
      <color indexed="8"/>
      <name val="Arial"/>
      <family val="2"/>
    </font>
    <font>
      <b/>
      <i/>
      <sz val="11"/>
      <color theme="1"/>
      <name val="Calibri"/>
      <family val="2"/>
      <scheme val="minor"/>
    </font>
    <font>
      <b/>
      <i/>
      <u/>
      <sz val="11"/>
      <color indexed="8"/>
      <name val="Arial"/>
      <family val="2"/>
    </font>
    <font>
      <b/>
      <sz val="12"/>
      <color theme="1"/>
      <name val="Arial"/>
      <family val="2"/>
    </font>
    <font>
      <sz val="12"/>
      <color theme="1"/>
      <name val="Arial"/>
      <family val="2"/>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94">
    <xf numFmtId="0" fontId="0" fillId="0" borderId="0" xfId="0"/>
    <xf numFmtId="0" fontId="2" fillId="0" borderId="0" xfId="0" applyFont="1" applyAlignment="1">
      <alignment vertical="center"/>
    </xf>
    <xf numFmtId="0" fontId="2" fillId="0" borderId="0" xfId="0" applyFont="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0" borderId="6" xfId="0" applyFont="1" applyBorder="1" applyAlignment="1">
      <alignment horizontal="center" vertical="center"/>
    </xf>
    <xf numFmtId="164" fontId="2" fillId="0" borderId="7" xfId="0" applyNumberFormat="1" applyFont="1" applyBorder="1" applyAlignment="1" applyProtection="1">
      <alignment horizontal="center" vertical="center"/>
      <protection locked="0"/>
    </xf>
    <xf numFmtId="164" fontId="2" fillId="0" borderId="8"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10" xfId="0" applyNumberFormat="1" applyFont="1" applyBorder="1" applyAlignment="1" applyProtection="1">
      <alignment horizontal="center" vertical="center"/>
      <protection locked="0"/>
    </xf>
    <xf numFmtId="164" fontId="2" fillId="0" borderId="11" xfId="0" applyNumberFormat="1" applyFont="1" applyBorder="1" applyAlignment="1">
      <alignment horizontal="center" vertical="center"/>
    </xf>
    <xf numFmtId="164"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164" fontId="2" fillId="0" borderId="13" xfId="0" applyNumberFormat="1" applyFont="1" applyBorder="1" applyAlignment="1" applyProtection="1">
      <alignment horizontal="center" vertical="center"/>
      <protection locked="0"/>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horizontal="center" vertical="center"/>
    </xf>
    <xf numFmtId="0" fontId="5" fillId="0" borderId="0" xfId="0" applyFont="1" applyAlignment="1" applyProtection="1">
      <alignment vertical="center"/>
    </xf>
    <xf numFmtId="14" fontId="5" fillId="0" borderId="0" xfId="0" applyNumberFormat="1" applyFont="1" applyAlignment="1" applyProtection="1">
      <alignment vertical="center"/>
    </xf>
    <xf numFmtId="165" fontId="5" fillId="0" borderId="0" xfId="0" applyNumberFormat="1" applyFont="1" applyAlignment="1" applyProtection="1">
      <alignment horizontal="center" vertical="center"/>
    </xf>
    <xf numFmtId="0" fontId="0" fillId="0" borderId="0" xfId="0" applyAlignment="1" applyProtection="1">
      <alignment vertical="center"/>
    </xf>
    <xf numFmtId="0" fontId="5" fillId="0" borderId="1" xfId="0" applyFont="1" applyBorder="1" applyAlignment="1" applyProtection="1">
      <alignment horizontal="center" vertical="center"/>
    </xf>
    <xf numFmtId="0" fontId="2" fillId="0" borderId="0" xfId="0" applyFont="1" applyAlignment="1" applyProtection="1">
      <alignment horizontal="left" vertical="center" indent="1"/>
    </xf>
    <xf numFmtId="40" fontId="2" fillId="0" borderId="1" xfId="0" applyNumberFormat="1" applyFont="1" applyBorder="1" applyAlignment="1" applyProtection="1">
      <alignment vertical="center"/>
      <protection locked="0"/>
    </xf>
    <xf numFmtId="0" fontId="2" fillId="0" borderId="0" xfId="0" applyFont="1" applyAlignment="1" applyProtection="1">
      <alignment vertical="center"/>
    </xf>
    <xf numFmtId="0" fontId="5" fillId="0" borderId="0" xfId="0" applyFont="1" applyBorder="1" applyAlignment="1" applyProtection="1">
      <alignment horizontal="center" vertical="center"/>
    </xf>
    <xf numFmtId="38" fontId="2" fillId="0" borderId="0" xfId="0" applyNumberFormat="1" applyFont="1" applyBorder="1" applyAlignment="1" applyProtection="1">
      <alignment vertical="center"/>
    </xf>
    <xf numFmtId="0" fontId="5" fillId="0" borderId="0" xfId="0" applyFont="1" applyAlignment="1" applyProtection="1">
      <alignment horizontal="left" vertical="center" indent="1"/>
    </xf>
    <xf numFmtId="0" fontId="1" fillId="0" borderId="0" xfId="0" applyFont="1" applyAlignment="1" applyProtection="1">
      <alignment vertical="center"/>
    </xf>
    <xf numFmtId="10" fontId="2" fillId="0" borderId="0" xfId="0" applyNumberFormat="1" applyFont="1" applyAlignment="1" applyProtection="1">
      <alignment horizontal="left" vertical="center" indent="1"/>
    </xf>
    <xf numFmtId="40" fontId="2" fillId="0" borderId="0" xfId="0" applyNumberFormat="1" applyFont="1"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vertical="center"/>
    </xf>
    <xf numFmtId="40" fontId="5" fillId="0" borderId="0" xfId="0" applyNumberFormat="1" applyFont="1" applyAlignment="1" applyProtection="1">
      <alignment vertical="center"/>
    </xf>
    <xf numFmtId="38" fontId="2" fillId="0" borderId="0" xfId="0" applyNumberFormat="1" applyFont="1" applyAlignment="1" applyProtection="1">
      <alignment vertical="center"/>
    </xf>
    <xf numFmtId="39" fontId="2" fillId="0" borderId="0" xfId="0" applyNumberFormat="1" applyFont="1" applyAlignment="1" applyProtection="1">
      <alignment vertical="center"/>
    </xf>
    <xf numFmtId="0" fontId="2" fillId="0" borderId="0" xfId="0" applyFont="1" applyAlignment="1" applyProtection="1">
      <alignment horizontal="right" vertical="center"/>
    </xf>
    <xf numFmtId="0" fontId="2" fillId="0" borderId="0" xfId="0" applyFont="1" applyBorder="1" applyAlignment="1" applyProtection="1">
      <alignment horizontal="center" vertical="center"/>
    </xf>
    <xf numFmtId="0" fontId="5" fillId="0" borderId="19" xfId="0" applyFont="1" applyBorder="1" applyAlignment="1" applyProtection="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40" fontId="2" fillId="0" borderId="18" xfId="0" applyNumberFormat="1" applyFont="1" applyBorder="1" applyAlignment="1" applyProtection="1">
      <alignment vertical="center"/>
    </xf>
    <xf numFmtId="40" fontId="5" fillId="0" borderId="20" xfId="0" applyNumberFormat="1" applyFont="1" applyBorder="1" applyAlignment="1" applyProtection="1">
      <alignment vertical="center"/>
    </xf>
    <xf numFmtId="0" fontId="5" fillId="0" borderId="0" xfId="0" applyNumberFormat="1" applyFont="1" applyAlignment="1" applyProtection="1">
      <alignment vertical="center"/>
    </xf>
    <xf numFmtId="0" fontId="2" fillId="0" borderId="0" xfId="0" applyNumberFormat="1" applyFont="1" applyAlignment="1" applyProtection="1">
      <alignment vertical="center"/>
    </xf>
    <xf numFmtId="0" fontId="2" fillId="0" borderId="0" xfId="0" applyNumberFormat="1" applyFont="1" applyAlignment="1" applyProtection="1">
      <alignment horizontal="right" vertical="center" indent="1"/>
    </xf>
    <xf numFmtId="0" fontId="10" fillId="0" borderId="0" xfId="1" applyNumberFormat="1" applyFont="1" applyBorder="1" applyAlignment="1" applyProtection="1">
      <alignment vertical="center"/>
    </xf>
    <xf numFmtId="0" fontId="11" fillId="0" borderId="0" xfId="0" applyFont="1" applyBorder="1" applyAlignment="1" applyProtection="1">
      <alignment vertical="center"/>
    </xf>
    <xf numFmtId="0" fontId="2" fillId="0" borderId="0" xfId="0" applyNumberFormat="1" applyFont="1" applyBorder="1" applyAlignment="1" applyProtection="1">
      <alignment vertical="center"/>
    </xf>
    <xf numFmtId="0" fontId="2" fillId="0" borderId="0" xfId="0" applyNumberFormat="1" applyFont="1" applyAlignment="1" applyProtection="1">
      <alignment horizontal="right" vertical="center"/>
    </xf>
    <xf numFmtId="0" fontId="2" fillId="0" borderId="18" xfId="0" applyNumberFormat="1" applyFont="1" applyBorder="1" applyAlignment="1" applyProtection="1">
      <alignment vertical="center"/>
    </xf>
    <xf numFmtId="167" fontId="2" fillId="0" borderId="18" xfId="0" applyNumberFormat="1" applyFont="1" applyBorder="1" applyAlignment="1" applyProtection="1">
      <alignment vertical="center"/>
    </xf>
    <xf numFmtId="0" fontId="2" fillId="0" borderId="0" xfId="0" applyNumberFormat="1" applyFont="1" applyBorder="1" applyAlignment="1" applyProtection="1">
      <alignment horizontal="center" vertical="center"/>
    </xf>
    <xf numFmtId="0" fontId="12" fillId="0" borderId="0" xfId="0" applyNumberFormat="1" applyFont="1" applyAlignment="1" applyProtection="1">
      <alignment vertical="center"/>
    </xf>
    <xf numFmtId="0" fontId="5" fillId="0" borderId="0" xfId="0" applyFont="1" applyAlignment="1" applyProtection="1">
      <alignment horizontal="center"/>
    </xf>
    <xf numFmtId="0" fontId="2" fillId="0" borderId="0" xfId="0" applyFont="1" applyAlignment="1" applyProtection="1">
      <alignment vertical="center"/>
      <protection locked="0"/>
    </xf>
    <xf numFmtId="0" fontId="2" fillId="0" borderId="0" xfId="0" applyFont="1" applyAlignment="1" applyProtection="1">
      <alignment horizontal="left" vertical="center" indent="2"/>
    </xf>
    <xf numFmtId="0" fontId="2" fillId="0" borderId="18" xfId="0" applyFont="1" applyBorder="1" applyAlignment="1" applyProtection="1">
      <alignment vertical="center"/>
    </xf>
    <xf numFmtId="0" fontId="0" fillId="0" borderId="18" xfId="0" applyFont="1" applyBorder="1" applyAlignment="1" applyProtection="1">
      <alignment vertical="center"/>
    </xf>
    <xf numFmtId="0" fontId="0" fillId="0" borderId="0" xfId="0" applyFont="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0" fillId="0" borderId="0" xfId="0" applyFont="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wrapText="1"/>
    </xf>
    <xf numFmtId="0" fontId="0" fillId="0" borderId="0" xfId="0" applyFont="1" applyAlignment="1" applyProtection="1">
      <alignment horizontal="right" vertical="center"/>
    </xf>
    <xf numFmtId="40" fontId="5" fillId="0" borderId="23" xfId="0" applyNumberFormat="1" applyFont="1" applyBorder="1" applyAlignment="1" applyProtection="1">
      <alignment vertical="center"/>
    </xf>
    <xf numFmtId="0" fontId="5" fillId="0" borderId="0" xfId="0" applyNumberFormat="1" applyFont="1" applyBorder="1" applyAlignment="1" applyProtection="1">
      <alignment vertical="center"/>
    </xf>
    <xf numFmtId="43" fontId="5" fillId="0" borderId="0" xfId="0" applyNumberFormat="1" applyFont="1" applyBorder="1" applyAlignment="1" applyProtection="1">
      <alignment vertical="center"/>
    </xf>
    <xf numFmtId="166" fontId="2" fillId="0" borderId="0" xfId="0" applyNumberFormat="1" applyFont="1" applyBorder="1" applyAlignment="1" applyProtection="1">
      <alignment vertical="center"/>
    </xf>
    <xf numFmtId="0" fontId="0" fillId="0" borderId="0" xfId="0" applyBorder="1" applyAlignment="1" applyProtection="1">
      <alignment horizontal="center" vertical="center"/>
    </xf>
    <xf numFmtId="0" fontId="4" fillId="0" borderId="0" xfId="0" applyNumberFormat="1" applyFont="1" applyBorder="1" applyAlignment="1" applyProtection="1">
      <alignment vertical="center"/>
    </xf>
    <xf numFmtId="0" fontId="0" fillId="0" borderId="0" xfId="0"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15" fillId="0" borderId="0" xfId="0" applyFont="1" applyAlignment="1">
      <alignment horizontal="left" vertical="center" wrapText="1" indent="1"/>
    </xf>
    <xf numFmtId="0" fontId="12" fillId="0" borderId="0" xfId="0" applyFont="1" applyAlignment="1">
      <alignment horizontal="center" vertical="center"/>
    </xf>
    <xf numFmtId="0" fontId="1"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horizontal="left" vertical="center" indent="2"/>
    </xf>
    <xf numFmtId="0" fontId="2" fillId="0" borderId="0" xfId="0" applyFont="1"/>
    <xf numFmtId="0" fontId="12" fillId="0" borderId="0" xfId="0" applyFont="1"/>
    <xf numFmtId="0" fontId="2" fillId="0" borderId="0" xfId="0" applyFont="1" applyAlignment="1">
      <alignment horizontal="left" indent="2"/>
    </xf>
    <xf numFmtId="0" fontId="2" fillId="0" borderId="0" xfId="0" applyFont="1" applyAlignment="1">
      <alignment horizontal="left" vertical="top" indent="2"/>
    </xf>
    <xf numFmtId="0" fontId="2" fillId="0" borderId="0" xfId="0" applyFont="1" applyAlignment="1">
      <alignment horizontal="left" vertical="center" wrapText="1" indent="1"/>
    </xf>
    <xf numFmtId="0" fontId="2" fillId="0" borderId="0" xfId="0" applyFont="1" applyAlignment="1">
      <alignment horizontal="left" vertical="top" wrapText="1" indent="1"/>
    </xf>
    <xf numFmtId="0" fontId="2" fillId="0" borderId="0" xfId="0" applyFont="1" applyAlignment="1">
      <alignment horizontal="left" vertical="top" wrapText="1" indent="2"/>
    </xf>
    <xf numFmtId="0" fontId="12" fillId="0" borderId="0" xfId="0" applyFont="1" applyAlignment="1">
      <alignment vertical="top"/>
    </xf>
    <xf numFmtId="0" fontId="0" fillId="0" borderId="0" xfId="0" applyFont="1" applyAlignment="1">
      <alignment vertical="center"/>
    </xf>
    <xf numFmtId="0" fontId="8" fillId="0" borderId="0" xfId="1" applyAlignment="1" applyProtection="1"/>
    <xf numFmtId="0" fontId="12" fillId="0" borderId="0" xfId="0" applyFont="1" applyAlignment="1"/>
    <xf numFmtId="0" fontId="18" fillId="0" borderId="0" xfId="0" applyFont="1" applyBorder="1" applyProtection="1"/>
    <xf numFmtId="0" fontId="18" fillId="0" borderId="0" xfId="0" applyFont="1" applyProtection="1"/>
    <xf numFmtId="0" fontId="17" fillId="0" borderId="0" xfId="0" applyFont="1" applyProtection="1"/>
    <xf numFmtId="0" fontId="18" fillId="0" borderId="0" xfId="0" applyFont="1" applyBorder="1" applyAlignment="1" applyProtection="1"/>
    <xf numFmtId="0" fontId="18" fillId="0" borderId="36" xfId="0" applyFont="1" applyBorder="1" applyAlignment="1" applyProtection="1">
      <alignment horizontal="left" vertical="center" indent="1"/>
      <protection locked="0"/>
    </xf>
    <xf numFmtId="0" fontId="0" fillId="0" borderId="37" xfId="0" applyBorder="1" applyAlignment="1" applyProtection="1">
      <alignment horizontal="left" vertical="center" indent="1"/>
      <protection locked="0"/>
    </xf>
    <xf numFmtId="0" fontId="0" fillId="0" borderId="38" xfId="0" applyBorder="1" applyAlignment="1" applyProtection="1">
      <alignment horizontal="left" vertical="center" indent="1"/>
      <protection locked="0"/>
    </xf>
    <xf numFmtId="0" fontId="17" fillId="0" borderId="0" xfId="0" applyFont="1" applyAlignment="1" applyProtection="1">
      <alignment horizontal="center"/>
    </xf>
    <xf numFmtId="0" fontId="8" fillId="0" borderId="36" xfId="1" applyBorder="1" applyAlignment="1" applyProtection="1">
      <alignment horizontal="left" vertical="center" indent="1"/>
      <protection locked="0"/>
    </xf>
    <xf numFmtId="0" fontId="18" fillId="0" borderId="39" xfId="0" applyFont="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40" xfId="0" applyBorder="1" applyAlignment="1" applyProtection="1">
      <alignment horizontal="left" vertical="center" indent="1"/>
      <protection locked="0"/>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4" fillId="0" borderId="2" xfId="0" applyFont="1" applyBorder="1" applyAlignment="1">
      <alignment horizontal="right" vertical="center" wrapText="1"/>
    </xf>
    <xf numFmtId="0" fontId="3" fillId="0" borderId="2" xfId="0" applyFont="1" applyBorder="1" applyAlignment="1">
      <alignment horizontal="right" vertical="center" wrapText="1"/>
    </xf>
    <xf numFmtId="0" fontId="2" fillId="0" borderId="0" xfId="0" applyNumberFormat="1" applyFont="1" applyAlignment="1" applyProtection="1">
      <alignment vertical="center"/>
    </xf>
    <xf numFmtId="0" fontId="0" fillId="0" borderId="0" xfId="0" applyAlignment="1" applyProtection="1">
      <alignment vertical="center"/>
    </xf>
    <xf numFmtId="0" fontId="2" fillId="0" borderId="0" xfId="0" applyNumberFormat="1" applyFont="1" applyBorder="1" applyAlignment="1" applyProtection="1">
      <alignment vertical="center"/>
    </xf>
    <xf numFmtId="0" fontId="2" fillId="0" borderId="17" xfId="0" applyFont="1" applyBorder="1" applyAlignment="1" applyProtection="1">
      <alignment horizontal="left" vertical="center" indent="1"/>
      <protection locked="0"/>
    </xf>
    <xf numFmtId="0" fontId="2" fillId="0" borderId="18" xfId="0" applyFont="1" applyBorder="1" applyAlignment="1" applyProtection="1">
      <alignment horizontal="left" vertical="center" indent="1"/>
      <protection locked="0"/>
    </xf>
    <xf numFmtId="0" fontId="7" fillId="0" borderId="0" xfId="0" applyFont="1" applyAlignment="1" applyProtection="1">
      <alignment horizontal="center" vertical="center" wrapText="1"/>
    </xf>
    <xf numFmtId="0" fontId="0" fillId="0" borderId="18" xfId="0" applyBorder="1" applyAlignment="1" applyProtection="1">
      <alignment horizontal="center" vertical="center" wrapText="1"/>
    </xf>
    <xf numFmtId="0" fontId="2" fillId="0" borderId="0" xfId="0" applyFont="1" applyAlignment="1" applyProtection="1">
      <alignment horizontal="left" vertical="center" wrapText="1" indent="1"/>
    </xf>
    <xf numFmtId="0" fontId="0" fillId="0" borderId="0" xfId="0" applyAlignment="1">
      <alignment horizontal="left" vertical="center" wrapText="1" indent="1"/>
    </xf>
    <xf numFmtId="0" fontId="9" fillId="0" borderId="0" xfId="1" applyNumberFormat="1" applyFont="1" applyBorder="1" applyAlignment="1" applyProtection="1">
      <alignment vertical="center"/>
    </xf>
    <xf numFmtId="0" fontId="0" fillId="0" borderId="0" xfId="0" applyFont="1" applyAlignment="1" applyProtection="1">
      <alignment vertical="center"/>
    </xf>
    <xf numFmtId="166" fontId="2" fillId="0" borderId="0" xfId="0" applyNumberFormat="1" applyFont="1" applyBorder="1" applyAlignment="1" applyProtection="1">
      <alignment vertical="center"/>
    </xf>
    <xf numFmtId="164" fontId="0" fillId="0" borderId="18" xfId="0" applyNumberFormat="1" applyBorder="1" applyAlignment="1" applyProtection="1">
      <alignment horizontal="center" vertical="center"/>
      <protection locked="0"/>
    </xf>
    <xf numFmtId="0" fontId="2"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2" fillId="0" borderId="21" xfId="0" applyNumberFormat="1" applyFont="1" applyBorder="1" applyAlignment="1" applyProtection="1">
      <alignment horizontal="center" vertical="center" shrinkToFit="1"/>
    </xf>
    <xf numFmtId="0" fontId="0" fillId="0" borderId="21" xfId="0" applyBorder="1" applyAlignment="1">
      <alignment horizontal="center" vertical="center" shrinkToFit="1"/>
    </xf>
    <xf numFmtId="0" fontId="2" fillId="0" borderId="21" xfId="0" applyNumberFormat="1" applyFont="1" applyBorder="1" applyAlignment="1" applyProtection="1">
      <alignment horizontal="center" vertical="center"/>
    </xf>
    <xf numFmtId="0" fontId="5" fillId="0" borderId="0" xfId="0" applyNumberFormat="1" applyFont="1" applyBorder="1" applyAlignment="1" applyProtection="1">
      <alignment vertical="center"/>
    </xf>
    <xf numFmtId="0" fontId="1" fillId="0" borderId="0" xfId="0" applyFont="1" applyAlignment="1" applyProtection="1">
      <alignment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0" fontId="2" fillId="0" borderId="2" xfId="0" applyFont="1" applyBorder="1" applyAlignment="1" applyProtection="1">
      <alignment vertical="center"/>
    </xf>
    <xf numFmtId="0" fontId="0" fillId="0" borderId="22" xfId="0" applyBorder="1" applyAlignment="1" applyProtection="1">
      <alignment vertical="center"/>
    </xf>
    <xf numFmtId="0" fontId="2" fillId="0" borderId="0" xfId="0" applyFont="1" applyAlignment="1" applyProtection="1">
      <alignment horizontal="left" vertical="center" indent="2"/>
    </xf>
    <xf numFmtId="0" fontId="0" fillId="0" borderId="0" xfId="0" applyAlignment="1" applyProtection="1">
      <alignment horizontal="left" vertical="center" indent="2"/>
    </xf>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Font="1" applyAlignment="1" applyProtection="1">
      <alignment horizontal="left" vertical="center" indent="2"/>
    </xf>
    <xf numFmtId="0" fontId="4" fillId="0" borderId="0" xfId="0" applyNumberFormat="1" applyFont="1" applyBorder="1" applyAlignment="1" applyProtection="1">
      <alignment horizontal="left" vertical="center" indent="2"/>
    </xf>
    <xf numFmtId="167" fontId="2" fillId="0" borderId="18" xfId="0" applyNumberFormat="1" applyFont="1" applyBorder="1" applyAlignment="1" applyProtection="1">
      <alignment horizontal="center" vertical="center"/>
      <protection locked="0"/>
    </xf>
    <xf numFmtId="167" fontId="0" fillId="0" borderId="18" xfId="0" applyNumberFormat="1" applyBorder="1" applyAlignment="1" applyProtection="1">
      <alignment horizontal="center" vertical="center"/>
      <protection locked="0"/>
    </xf>
    <xf numFmtId="0" fontId="0" fillId="0" borderId="21" xfId="0" applyFont="1" applyBorder="1" applyAlignment="1" applyProtection="1">
      <alignment horizontal="left" vertical="center" shrinkToFit="1"/>
    </xf>
    <xf numFmtId="0" fontId="0" fillId="0" borderId="21" xfId="0" applyBorder="1" applyAlignment="1" applyProtection="1">
      <alignment horizontal="center" vertical="center"/>
    </xf>
    <xf numFmtId="0" fontId="12" fillId="0" borderId="0" xfId="0" applyNumberFormat="1" applyFont="1" applyBorder="1" applyAlignment="1" applyProtection="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wrapText="1" indent="1"/>
    </xf>
    <xf numFmtId="0" fontId="2" fillId="0" borderId="0" xfId="0" applyFont="1" applyAlignment="1">
      <alignment horizontal="left" vertical="center" wrapText="1" indent="2"/>
    </xf>
    <xf numFmtId="0" fontId="0" fillId="0" borderId="0" xfId="0" applyAlignment="1">
      <alignment horizontal="left" vertical="center" wrapText="1" indent="2"/>
    </xf>
    <xf numFmtId="0" fontId="2" fillId="0" borderId="0" xfId="0" applyFont="1" applyAlignment="1">
      <alignment horizontal="left" vertical="top" wrapText="1" indent="2"/>
    </xf>
    <xf numFmtId="0" fontId="0" fillId="0" borderId="0" xfId="0" applyAlignment="1">
      <alignment horizontal="left" vertical="top" wrapText="1" indent="2"/>
    </xf>
    <xf numFmtId="0" fontId="12" fillId="0" borderId="0" xfId="0" applyFont="1" applyAlignment="1">
      <alignment horizontal="left" vertical="center" wrapText="1" indent="1"/>
    </xf>
    <xf numFmtId="0" fontId="15" fillId="0" borderId="0" xfId="0" applyFont="1" applyAlignment="1">
      <alignment horizontal="left" vertical="center" wrapText="1" indent="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wrapText="1" indent="2"/>
    </xf>
    <xf numFmtId="0" fontId="12" fillId="0" borderId="0" xfId="0" applyFont="1" applyAlignment="1">
      <alignment horizontal="left"/>
    </xf>
    <xf numFmtId="0" fontId="12" fillId="0" borderId="0" xfId="0" applyFont="1" applyAlignment="1">
      <alignment horizontal="left" vertical="center"/>
    </xf>
    <xf numFmtId="0" fontId="12" fillId="0" borderId="0" xfId="0" applyFont="1" applyAlignment="1"/>
    <xf numFmtId="0" fontId="5" fillId="0" borderId="24" xfId="0" applyFont="1" applyBorder="1" applyAlignment="1">
      <alignment horizontal="center" vertical="center"/>
    </xf>
    <xf numFmtId="0" fontId="1" fillId="0" borderId="25" xfId="0" applyFont="1" applyBorder="1" applyAlignment="1">
      <alignment horizontal="center" vertical="center"/>
    </xf>
    <xf numFmtId="0" fontId="5" fillId="0" borderId="25" xfId="0" applyFont="1" applyBorder="1" applyAlignment="1">
      <alignment horizontal="center" vertical="center"/>
    </xf>
    <xf numFmtId="0" fontId="0" fillId="0" borderId="25" xfId="0" applyFont="1" applyBorder="1" applyAlignment="1">
      <alignment horizontal="center" vertical="center"/>
    </xf>
    <xf numFmtId="0" fontId="1" fillId="0" borderId="26" xfId="0" applyFont="1" applyBorder="1" applyAlignment="1">
      <alignment horizontal="center" vertical="center"/>
    </xf>
    <xf numFmtId="0" fontId="2" fillId="0" borderId="27" xfId="0" applyFont="1" applyBorder="1" applyAlignment="1">
      <alignment horizontal="center" vertical="center"/>
    </xf>
    <xf numFmtId="0" fontId="0" fillId="0" borderId="28" xfId="0" applyFont="1" applyBorder="1" applyAlignment="1">
      <alignment horizontal="center" vertical="center"/>
    </xf>
    <xf numFmtId="0" fontId="2" fillId="0" borderId="28" xfId="0" applyFont="1" applyBorder="1" applyAlignment="1">
      <alignment horizontal="center" vertical="center"/>
    </xf>
    <xf numFmtId="0" fontId="0" fillId="0" borderId="29" xfId="0" applyFont="1" applyBorder="1" applyAlignment="1">
      <alignment horizontal="center" vertical="center"/>
    </xf>
    <xf numFmtId="0" fontId="6"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2" fillId="0" borderId="33" xfId="0" applyFont="1" applyBorder="1" applyAlignment="1">
      <alignment horizontal="center" vertical="center"/>
    </xf>
    <xf numFmtId="0" fontId="0" fillId="0" borderId="34" xfId="0" applyFont="1" applyBorder="1" applyAlignment="1">
      <alignment horizontal="center" vertical="center"/>
    </xf>
    <xf numFmtId="0" fontId="2" fillId="0" borderId="34" xfId="0" applyFont="1" applyBorder="1" applyAlignment="1">
      <alignment horizontal="center" vertical="center"/>
    </xf>
    <xf numFmtId="0" fontId="6" fillId="0" borderId="34"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12" fillId="0" borderId="0" xfId="0" applyFont="1" applyAlignment="1">
      <alignment vertical="center"/>
    </xf>
    <xf numFmtId="0" fontId="15" fillId="0" borderId="0" xfId="0" applyFont="1" applyAlignment="1">
      <alignment vertical="center"/>
    </xf>
    <xf numFmtId="0" fontId="0" fillId="0" borderId="0" xfId="0" applyAlignment="1">
      <alignment horizontal="left" wrapText="1" indent="2"/>
    </xf>
    <xf numFmtId="0" fontId="2" fillId="0" borderId="0" xfId="0" applyFont="1" applyAlignment="1">
      <alignment horizontal="center" vertical="center"/>
    </xf>
  </cellXfs>
  <cellStyles count="2">
    <cellStyle name="Hyperlink 2" xfId="1" xr:uid="{0984EF01-5C4E-4F02-A867-44C10A8D984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90800" y="123826"/>
          <a:ext cx="0" cy="6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6675" y="57151"/>
          <a:ext cx="1714500" cy="125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676275</xdr:colOff>
      <xdr:row>0</xdr:row>
      <xdr:rowOff>104775</xdr:rowOff>
    </xdr:from>
    <xdr:to>
      <xdr:col>7</xdr:col>
      <xdr:colOff>224422</xdr:colOff>
      <xdr:row>0</xdr:row>
      <xdr:rowOff>895350</xdr:rowOff>
    </xdr:to>
    <xdr:pic>
      <xdr:nvPicPr>
        <xdr:cNvPr id="4" name="Picture 1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44461" y="104775"/>
          <a:ext cx="2813861" cy="77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A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05-19-26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1 - May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SM-09</a:t>
            </a:r>
          </a:p>
        </xdr:txBody>
      </xdr:sp>
    </xdr:grpSp>
    <xdr:clientData/>
  </xdr:twoCellAnchor>
  <xdr:twoCellAnchor>
    <xdr:from>
      <xdr:col>2</xdr:col>
      <xdr:colOff>581025</xdr:colOff>
      <xdr:row>36</xdr:row>
      <xdr:rowOff>180975</xdr:rowOff>
    </xdr:from>
    <xdr:to>
      <xdr:col>11</xdr:col>
      <xdr:colOff>491123</xdr:colOff>
      <xdr:row>41</xdr:row>
      <xdr:rowOff>127717</xdr:rowOff>
    </xdr:to>
    <xdr:pic>
      <xdr:nvPicPr>
        <xdr:cNvPr id="9" name="Picture 11">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96268"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B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06-03-26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16 - May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SM-10</a:t>
            </a:r>
          </a:p>
        </xdr:txBody>
      </xdr:sp>
    </xdr:grpSp>
    <xdr:clientData/>
  </xdr:twoCellAnchor>
  <xdr:twoCellAnchor>
    <xdr:from>
      <xdr:col>2</xdr:col>
      <xdr:colOff>523875</xdr:colOff>
      <xdr:row>36</xdr:row>
      <xdr:rowOff>180975</xdr:rowOff>
    </xdr:from>
    <xdr:to>
      <xdr:col>11</xdr:col>
      <xdr:colOff>433973</xdr:colOff>
      <xdr:row>41</xdr:row>
      <xdr:rowOff>127717</xdr:rowOff>
    </xdr:to>
    <xdr:pic>
      <xdr:nvPicPr>
        <xdr:cNvPr id="9" name="Picture 1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39118"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C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06-18-26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1 - June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SM-11</a:t>
            </a:r>
          </a:p>
        </xdr:txBody>
      </xdr:sp>
    </xdr:grpSp>
    <xdr:clientData/>
  </xdr:twoCellAnchor>
  <xdr:twoCellAnchor>
    <xdr:from>
      <xdr:col>2</xdr:col>
      <xdr:colOff>542925</xdr:colOff>
      <xdr:row>37</xdr:row>
      <xdr:rowOff>0</xdr:rowOff>
    </xdr:from>
    <xdr:to>
      <xdr:col>11</xdr:col>
      <xdr:colOff>453023</xdr:colOff>
      <xdr:row>41</xdr:row>
      <xdr:rowOff>137242</xdr:rowOff>
    </xdr:to>
    <xdr:pic>
      <xdr:nvPicPr>
        <xdr:cNvPr id="9" name="Picture 11">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5816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D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07-06-26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16 - June 30</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SM-12</a:t>
            </a:r>
          </a:p>
        </xdr:txBody>
      </xdr:sp>
    </xdr:grpSp>
    <xdr:clientData/>
  </xdr:twoCellAnchor>
  <xdr:twoCellAnchor>
    <xdr:from>
      <xdr:col>2</xdr:col>
      <xdr:colOff>523875</xdr:colOff>
      <xdr:row>37</xdr:row>
      <xdr:rowOff>9525</xdr:rowOff>
    </xdr:from>
    <xdr:to>
      <xdr:col>11</xdr:col>
      <xdr:colOff>433973</xdr:colOff>
      <xdr:row>41</xdr:row>
      <xdr:rowOff>146767</xdr:rowOff>
    </xdr:to>
    <xdr:pic>
      <xdr:nvPicPr>
        <xdr:cNvPr id="9" name="Picture 1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39118"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E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07-20-26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1 - July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SM-13</a:t>
            </a:r>
          </a:p>
        </xdr:txBody>
      </xdr:sp>
    </xdr:grpSp>
    <xdr:clientData/>
  </xdr:twoCellAnchor>
  <xdr:twoCellAnchor>
    <xdr:from>
      <xdr:col>2</xdr:col>
      <xdr:colOff>438150</xdr:colOff>
      <xdr:row>36</xdr:row>
      <xdr:rowOff>180975</xdr:rowOff>
    </xdr:from>
    <xdr:to>
      <xdr:col>11</xdr:col>
      <xdr:colOff>348248</xdr:colOff>
      <xdr:row>41</xdr:row>
      <xdr:rowOff>127717</xdr:rowOff>
    </xdr:to>
    <xdr:pic>
      <xdr:nvPicPr>
        <xdr:cNvPr id="9" name="Picture 11">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3393"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F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08-05-26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16 - July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SM-14</a:t>
            </a:r>
          </a:p>
        </xdr:txBody>
      </xdr:sp>
    </xdr:grpSp>
    <xdr:clientData/>
  </xdr:twoCellAnchor>
  <xdr:twoCellAnchor>
    <xdr:from>
      <xdr:col>2</xdr:col>
      <xdr:colOff>438150</xdr:colOff>
      <xdr:row>37</xdr:row>
      <xdr:rowOff>9525</xdr:rowOff>
    </xdr:from>
    <xdr:to>
      <xdr:col>11</xdr:col>
      <xdr:colOff>348248</xdr:colOff>
      <xdr:row>41</xdr:row>
      <xdr:rowOff>146767</xdr:rowOff>
    </xdr:to>
    <xdr:pic>
      <xdr:nvPicPr>
        <xdr:cNvPr id="9" name="Picture 11">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3393"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0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08-19-26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1 - August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SM-15</a:t>
            </a:r>
          </a:p>
        </xdr:txBody>
      </xdr:sp>
    </xdr:grpSp>
    <xdr:clientData/>
  </xdr:twoCellAnchor>
  <xdr:twoCellAnchor>
    <xdr:from>
      <xdr:col>2</xdr:col>
      <xdr:colOff>581025</xdr:colOff>
      <xdr:row>37</xdr:row>
      <xdr:rowOff>0</xdr:rowOff>
    </xdr:from>
    <xdr:to>
      <xdr:col>11</xdr:col>
      <xdr:colOff>491123</xdr:colOff>
      <xdr:row>41</xdr:row>
      <xdr:rowOff>137242</xdr:rowOff>
    </xdr:to>
    <xdr:pic>
      <xdr:nvPicPr>
        <xdr:cNvPr id="9" name="Picture 11">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9626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1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09-03-26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16 - August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SM-16</a:t>
            </a:r>
          </a:p>
        </xdr:txBody>
      </xdr:sp>
    </xdr:grpSp>
    <xdr:clientData/>
  </xdr:twoCellAnchor>
  <xdr:twoCellAnchor>
    <xdr:from>
      <xdr:col>2</xdr:col>
      <xdr:colOff>561975</xdr:colOff>
      <xdr:row>37</xdr:row>
      <xdr:rowOff>0</xdr:rowOff>
    </xdr:from>
    <xdr:to>
      <xdr:col>11</xdr:col>
      <xdr:colOff>472073</xdr:colOff>
      <xdr:row>41</xdr:row>
      <xdr:rowOff>137242</xdr:rowOff>
    </xdr:to>
    <xdr:pic>
      <xdr:nvPicPr>
        <xdr:cNvPr id="9" name="Picture 1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7721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2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09-18-26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1 - September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SM-17</a:t>
            </a:r>
          </a:p>
        </xdr:txBody>
      </xdr:sp>
    </xdr:grpSp>
    <xdr:clientData/>
  </xdr:twoCellAnchor>
  <xdr:twoCellAnchor>
    <xdr:from>
      <xdr:col>2</xdr:col>
      <xdr:colOff>542925</xdr:colOff>
      <xdr:row>37</xdr:row>
      <xdr:rowOff>9525</xdr:rowOff>
    </xdr:from>
    <xdr:to>
      <xdr:col>11</xdr:col>
      <xdr:colOff>453023</xdr:colOff>
      <xdr:row>41</xdr:row>
      <xdr:rowOff>146767</xdr:rowOff>
    </xdr:to>
    <xdr:pic>
      <xdr:nvPicPr>
        <xdr:cNvPr id="9" name="Picture 11">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58168"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3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10-05-26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16 - September 30</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SM-18</a:t>
            </a:r>
          </a:p>
        </xdr:txBody>
      </xdr:sp>
    </xdr:grpSp>
    <xdr:clientData/>
  </xdr:twoCellAnchor>
  <xdr:twoCellAnchor>
    <xdr:from>
      <xdr:col>2</xdr:col>
      <xdr:colOff>485775</xdr:colOff>
      <xdr:row>37</xdr:row>
      <xdr:rowOff>0</xdr:rowOff>
    </xdr:from>
    <xdr:to>
      <xdr:col>11</xdr:col>
      <xdr:colOff>395873</xdr:colOff>
      <xdr:row>41</xdr:row>
      <xdr:rowOff>137242</xdr:rowOff>
    </xdr:to>
    <xdr:pic>
      <xdr:nvPicPr>
        <xdr:cNvPr id="9" name="Picture 11">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0101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2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01-21-26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1 - January 15</a:t>
            </a: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SM-01</a:t>
            </a:r>
          </a:p>
        </xdr:txBody>
      </xdr:sp>
    </xdr:grpSp>
    <xdr:clientData/>
  </xdr:twoCellAnchor>
  <xdr:twoCellAnchor>
    <xdr:from>
      <xdr:col>2</xdr:col>
      <xdr:colOff>514350</xdr:colOff>
      <xdr:row>37</xdr:row>
      <xdr:rowOff>9525</xdr:rowOff>
    </xdr:from>
    <xdr:to>
      <xdr:col>11</xdr:col>
      <xdr:colOff>424448</xdr:colOff>
      <xdr:row>41</xdr:row>
      <xdr:rowOff>146767</xdr:rowOff>
    </xdr:to>
    <xdr:pic>
      <xdr:nvPicPr>
        <xdr:cNvPr id="9" name="Picture 11">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29593"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4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10-20-26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1 - October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SM-19</a:t>
            </a:r>
          </a:p>
        </xdr:txBody>
      </xdr:sp>
    </xdr:grpSp>
    <xdr:clientData/>
  </xdr:twoCellAnchor>
  <xdr:twoCellAnchor>
    <xdr:from>
      <xdr:col>2</xdr:col>
      <xdr:colOff>400050</xdr:colOff>
      <xdr:row>36</xdr:row>
      <xdr:rowOff>180975</xdr:rowOff>
    </xdr:from>
    <xdr:to>
      <xdr:col>11</xdr:col>
      <xdr:colOff>310148</xdr:colOff>
      <xdr:row>41</xdr:row>
      <xdr:rowOff>127717</xdr:rowOff>
    </xdr:to>
    <xdr:pic>
      <xdr:nvPicPr>
        <xdr:cNvPr id="9" name="Picture 11">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5293"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5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11-04-26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16 - October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SM-20</a:t>
            </a:r>
          </a:p>
        </xdr:txBody>
      </xdr:sp>
    </xdr:grpSp>
    <xdr:clientData/>
  </xdr:twoCellAnchor>
  <xdr:twoCellAnchor>
    <xdr:from>
      <xdr:col>2</xdr:col>
      <xdr:colOff>438150</xdr:colOff>
      <xdr:row>37</xdr:row>
      <xdr:rowOff>0</xdr:rowOff>
    </xdr:from>
    <xdr:to>
      <xdr:col>11</xdr:col>
      <xdr:colOff>348248</xdr:colOff>
      <xdr:row>41</xdr:row>
      <xdr:rowOff>137242</xdr:rowOff>
    </xdr:to>
    <xdr:pic>
      <xdr:nvPicPr>
        <xdr:cNvPr id="9" name="Picture 1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3393"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6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11-18-26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1 - November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SM-21</a:t>
            </a:r>
          </a:p>
        </xdr:txBody>
      </xdr:sp>
    </xdr:grpSp>
    <xdr:clientData/>
  </xdr:twoCellAnchor>
  <xdr:twoCellAnchor>
    <xdr:from>
      <xdr:col>2</xdr:col>
      <xdr:colOff>495300</xdr:colOff>
      <xdr:row>37</xdr:row>
      <xdr:rowOff>19050</xdr:rowOff>
    </xdr:from>
    <xdr:to>
      <xdr:col>11</xdr:col>
      <xdr:colOff>405398</xdr:colOff>
      <xdr:row>41</xdr:row>
      <xdr:rowOff>156292</xdr:rowOff>
    </xdr:to>
    <xdr:pic>
      <xdr:nvPicPr>
        <xdr:cNvPr id="9" name="Picture 11">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10543" y="809080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7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12-03-26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16 - November 30</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SM-22</a:t>
            </a:r>
          </a:p>
        </xdr:txBody>
      </xdr:sp>
    </xdr:grpSp>
    <xdr:clientData/>
  </xdr:twoCellAnchor>
  <xdr:twoCellAnchor>
    <xdr:from>
      <xdr:col>2</xdr:col>
      <xdr:colOff>590550</xdr:colOff>
      <xdr:row>37</xdr:row>
      <xdr:rowOff>9525</xdr:rowOff>
    </xdr:from>
    <xdr:to>
      <xdr:col>11</xdr:col>
      <xdr:colOff>500648</xdr:colOff>
      <xdr:row>41</xdr:row>
      <xdr:rowOff>146767</xdr:rowOff>
    </xdr:to>
    <xdr:pic>
      <xdr:nvPicPr>
        <xdr:cNvPr id="9" name="Picture 11">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05793"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8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12-18-26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1 - December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SM-23</a:t>
            </a:r>
          </a:p>
        </xdr:txBody>
      </xdr:sp>
    </xdr:grpSp>
    <xdr:clientData/>
  </xdr:twoCellAnchor>
  <xdr:twoCellAnchor>
    <xdr:from>
      <xdr:col>2</xdr:col>
      <xdr:colOff>447675</xdr:colOff>
      <xdr:row>36</xdr:row>
      <xdr:rowOff>180975</xdr:rowOff>
    </xdr:from>
    <xdr:to>
      <xdr:col>11</xdr:col>
      <xdr:colOff>357773</xdr:colOff>
      <xdr:row>41</xdr:row>
      <xdr:rowOff>127717</xdr:rowOff>
    </xdr:to>
    <xdr:pic>
      <xdr:nvPicPr>
        <xdr:cNvPr id="9" name="Picture 11">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62918"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19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01-06-27</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16 - December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SM-24</a:t>
            </a:r>
          </a:p>
        </xdr:txBody>
      </xdr:sp>
    </xdr:grpSp>
    <xdr:clientData/>
  </xdr:twoCellAnchor>
  <xdr:twoCellAnchor>
    <xdr:from>
      <xdr:col>2</xdr:col>
      <xdr:colOff>466725</xdr:colOff>
      <xdr:row>37</xdr:row>
      <xdr:rowOff>0</xdr:rowOff>
    </xdr:from>
    <xdr:to>
      <xdr:col>11</xdr:col>
      <xdr:colOff>376823</xdr:colOff>
      <xdr:row>41</xdr:row>
      <xdr:rowOff>137242</xdr:rowOff>
    </xdr:to>
    <xdr:pic>
      <xdr:nvPicPr>
        <xdr:cNvPr id="9" name="Picture 1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8196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586810</xdr:colOff>
      <xdr:row>42</xdr:row>
      <xdr:rowOff>149348</xdr:rowOff>
    </xdr:from>
    <xdr:to>
      <xdr:col>8</xdr:col>
      <xdr:colOff>755538</xdr:colOff>
      <xdr:row>47</xdr:row>
      <xdr:rowOff>35048</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5028181" y="8591219"/>
          <a:ext cx="1823357" cy="843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82326</xdr:colOff>
      <xdr:row>43</xdr:row>
      <xdr:rowOff>8853</xdr:rowOff>
    </xdr:from>
    <xdr:to>
      <xdr:col>3</xdr:col>
      <xdr:colOff>965089</xdr:colOff>
      <xdr:row>47</xdr:row>
      <xdr:rowOff>165222</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82326" y="8630339"/>
          <a:ext cx="2619034" cy="9346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4" name="TextBox 3">
          <a:extLst>
            <a:ext uri="{FF2B5EF4-FFF2-40B4-BE49-F238E27FC236}">
              <a16:creationId xmlns:a16="http://schemas.microsoft.com/office/drawing/2014/main" id="{00000000-0008-0000-1A00-000004000000}"/>
            </a:ext>
          </a:extLst>
        </xdr:cNvPr>
        <xdr:cNvSpPr txBox="1"/>
      </xdr:nvSpPr>
      <xdr:spPr>
        <a:xfrm>
          <a:off x="28575" y="28575"/>
          <a:ext cx="869496"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5" name="TextBox 4">
          <a:extLst>
            <a:ext uri="{FF2B5EF4-FFF2-40B4-BE49-F238E27FC236}">
              <a16:creationId xmlns:a16="http://schemas.microsoft.com/office/drawing/2014/main" id="{00000000-0008-0000-1A00-000005000000}"/>
            </a:ext>
          </a:extLst>
        </xdr:cNvPr>
        <xdr:cNvSpPr txBox="1"/>
      </xdr:nvSpPr>
      <xdr:spPr>
        <a:xfrm>
          <a:off x="5776232" y="28575"/>
          <a:ext cx="1081768"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6" name="TextBox 5">
          <a:extLst>
            <a:ext uri="{FF2B5EF4-FFF2-40B4-BE49-F238E27FC236}">
              <a16:creationId xmlns:a16="http://schemas.microsoft.com/office/drawing/2014/main" id="{00000000-0008-0000-1A00-000006000000}"/>
            </a:ext>
          </a:extLst>
        </xdr:cNvPr>
        <xdr:cNvSpPr txBox="1"/>
      </xdr:nvSpPr>
      <xdr:spPr>
        <a:xfrm>
          <a:off x="2012496" y="19050"/>
          <a:ext cx="25908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190500</xdr:rowOff>
        </xdr:from>
        <xdr:to>
          <xdr:col>8</xdr:col>
          <xdr:colOff>342900</xdr:colOff>
          <xdr:row>3</xdr:row>
          <xdr:rowOff>12700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A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671874</xdr:colOff>
      <xdr:row>29</xdr:row>
      <xdr:rowOff>34027</xdr:rowOff>
    </xdr:from>
    <xdr:to>
      <xdr:col>8</xdr:col>
      <xdr:colOff>246651</xdr:colOff>
      <xdr:row>32</xdr:row>
      <xdr:rowOff>9</xdr:rowOff>
    </xdr:to>
    <xdr:sp macro="" textlink="">
      <xdr:nvSpPr>
        <xdr:cNvPr id="8" name="TextBox 7">
          <a:extLst>
            <a:ext uri="{FF2B5EF4-FFF2-40B4-BE49-F238E27FC236}">
              <a16:creationId xmlns:a16="http://schemas.microsoft.com/office/drawing/2014/main" id="{00000000-0008-0000-1A00-000008000000}"/>
            </a:ext>
          </a:extLst>
        </xdr:cNvPr>
        <xdr:cNvSpPr txBox="1"/>
      </xdr:nvSpPr>
      <xdr:spPr>
        <a:xfrm>
          <a:off x="4416560" y="6097370"/>
          <a:ext cx="1926091" cy="5320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4</xdr:col>
      <xdr:colOff>68035</xdr:colOff>
      <xdr:row>42</xdr:row>
      <xdr:rowOff>93550</xdr:rowOff>
    </xdr:from>
    <xdr:to>
      <xdr:col>11</xdr:col>
      <xdr:colOff>539428</xdr:colOff>
      <xdr:row>46</xdr:row>
      <xdr:rowOff>162756</xdr:rowOff>
    </xdr:to>
    <xdr:pic>
      <xdr:nvPicPr>
        <xdr:cNvPr id="9" name="Picture 11">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43892" y="8535421"/>
          <a:ext cx="6099307" cy="847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3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02-04-26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16 - January 31</a:t>
            </a: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SM-02</a:t>
            </a:r>
          </a:p>
        </xdr:txBody>
      </xdr:sp>
    </xdr:grpSp>
    <xdr:clientData/>
  </xdr:twoCellAnchor>
  <xdr:twoCellAnchor>
    <xdr:from>
      <xdr:col>2</xdr:col>
      <xdr:colOff>590550</xdr:colOff>
      <xdr:row>37</xdr:row>
      <xdr:rowOff>0</xdr:rowOff>
    </xdr:from>
    <xdr:to>
      <xdr:col>11</xdr:col>
      <xdr:colOff>500648</xdr:colOff>
      <xdr:row>41</xdr:row>
      <xdr:rowOff>137242</xdr:rowOff>
    </xdr:to>
    <xdr:pic>
      <xdr:nvPicPr>
        <xdr:cNvPr id="9" name="Picture 1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05793"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4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02-19-26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1 - Febraury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SM-03</a:t>
            </a:r>
          </a:p>
        </xdr:txBody>
      </xdr:sp>
    </xdr:grpSp>
    <xdr:clientData/>
  </xdr:twoCellAnchor>
  <xdr:twoCellAnchor>
    <xdr:from>
      <xdr:col>2</xdr:col>
      <xdr:colOff>428625</xdr:colOff>
      <xdr:row>37</xdr:row>
      <xdr:rowOff>0</xdr:rowOff>
    </xdr:from>
    <xdr:to>
      <xdr:col>11</xdr:col>
      <xdr:colOff>338723</xdr:colOff>
      <xdr:row>41</xdr:row>
      <xdr:rowOff>137242</xdr:rowOff>
    </xdr:to>
    <xdr:pic>
      <xdr:nvPicPr>
        <xdr:cNvPr id="9" name="Picture 1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43868"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5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03-04-26</a:t>
            </a:r>
            <a:r>
              <a:rPr lang="en-US" sz="1400"/>
              <a:t> </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16 - Febraury 28</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SM-04</a:t>
            </a:r>
          </a:p>
        </xdr:txBody>
      </xdr:sp>
    </xdr:grpSp>
    <xdr:clientData/>
  </xdr:twoCellAnchor>
  <xdr:twoCellAnchor>
    <xdr:from>
      <xdr:col>2</xdr:col>
      <xdr:colOff>533400</xdr:colOff>
      <xdr:row>37</xdr:row>
      <xdr:rowOff>19050</xdr:rowOff>
    </xdr:from>
    <xdr:to>
      <xdr:col>11</xdr:col>
      <xdr:colOff>443498</xdr:colOff>
      <xdr:row>41</xdr:row>
      <xdr:rowOff>156292</xdr:rowOff>
    </xdr:to>
    <xdr:pic>
      <xdr:nvPicPr>
        <xdr:cNvPr id="9" name="Picture 11">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48643" y="809080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6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03-18-26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1 - March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SM-05</a:t>
            </a:r>
          </a:p>
        </xdr:txBody>
      </xdr:sp>
    </xdr:grpSp>
    <xdr:clientData/>
  </xdr:twoCellAnchor>
  <xdr:twoCellAnchor>
    <xdr:from>
      <xdr:col>2</xdr:col>
      <xdr:colOff>581025</xdr:colOff>
      <xdr:row>36</xdr:row>
      <xdr:rowOff>180975</xdr:rowOff>
    </xdr:from>
    <xdr:to>
      <xdr:col>11</xdr:col>
      <xdr:colOff>491123</xdr:colOff>
      <xdr:row>41</xdr:row>
      <xdr:rowOff>127717</xdr:rowOff>
    </xdr:to>
    <xdr:pic>
      <xdr:nvPicPr>
        <xdr:cNvPr id="9" name="Picture 11">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96268" y="8073118"/>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7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04-06-26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16 - March 31</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SM-06</a:t>
            </a:r>
          </a:p>
        </xdr:txBody>
      </xdr:sp>
    </xdr:grpSp>
    <xdr:clientData/>
  </xdr:twoCellAnchor>
  <xdr:twoCellAnchor>
    <xdr:from>
      <xdr:col>2</xdr:col>
      <xdr:colOff>514350</xdr:colOff>
      <xdr:row>37</xdr:row>
      <xdr:rowOff>9525</xdr:rowOff>
    </xdr:from>
    <xdr:to>
      <xdr:col>11</xdr:col>
      <xdr:colOff>424448</xdr:colOff>
      <xdr:row>41</xdr:row>
      <xdr:rowOff>146767</xdr:rowOff>
    </xdr:to>
    <xdr:pic>
      <xdr:nvPicPr>
        <xdr:cNvPr id="9" name="Picture 1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29593" y="8081282"/>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8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04-20-26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1 - April 15</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SM-07</a:t>
            </a:r>
          </a:p>
        </xdr:txBody>
      </xdr:sp>
    </xdr:grpSp>
    <xdr:clientData/>
  </xdr:twoCellAnchor>
  <xdr:twoCellAnchor>
    <xdr:from>
      <xdr:col>2</xdr:col>
      <xdr:colOff>514350</xdr:colOff>
      <xdr:row>37</xdr:row>
      <xdr:rowOff>0</xdr:rowOff>
    </xdr:from>
    <xdr:to>
      <xdr:col>11</xdr:col>
      <xdr:colOff>424448</xdr:colOff>
      <xdr:row>41</xdr:row>
      <xdr:rowOff>137242</xdr:rowOff>
    </xdr:to>
    <xdr:pic>
      <xdr:nvPicPr>
        <xdr:cNvPr id="9" name="Picture 11">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29593" y="8071757"/>
          <a:ext cx="6441526" cy="8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193846" y="8167008"/>
          <a:ext cx="1545772" cy="715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37</xdr:row>
      <xdr:rowOff>184150</xdr:rowOff>
    </xdr:from>
    <xdr:to>
      <xdr:col>2</xdr:col>
      <xdr:colOff>371475</xdr:colOff>
      <xdr:row>42</xdr:row>
      <xdr:rowOff>180975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9050" y="8250464"/>
          <a:ext cx="2567668" cy="90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16</xdr:row>
      <xdr:rowOff>133350</xdr:rowOff>
    </xdr:from>
    <xdr:to>
      <xdr:col>6</xdr:col>
      <xdr:colOff>395287</xdr:colOff>
      <xdr:row>18</xdr:row>
      <xdr:rowOff>132669</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995057" y="3992336"/>
          <a:ext cx="2120673" cy="559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5" name="Group 22">
          <a:extLst>
            <a:ext uri="{FF2B5EF4-FFF2-40B4-BE49-F238E27FC236}">
              <a16:creationId xmlns:a16="http://schemas.microsoft.com/office/drawing/2014/main" id="{00000000-0008-0000-0900-000005000000}"/>
            </a:ext>
          </a:extLst>
        </xdr:cNvPr>
        <xdr:cNvGrpSpPr>
          <a:grpSpLocks/>
        </xdr:cNvGrpSpPr>
      </xdr:nvGrpSpPr>
      <xdr:grpSpPr bwMode="auto">
        <a:xfrm>
          <a:off x="323850" y="177800"/>
          <a:ext cx="6121400" cy="438150"/>
          <a:chOff x="125395" y="42864"/>
          <a:chExt cx="5837255" cy="457200"/>
        </a:xfrm>
      </xdr:grpSpPr>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05-08-26</a:t>
            </a:r>
            <a:endParaRPr lang="en-US" sz="1400" b="1">
              <a:latin typeface="Arial" pitchFamily="34" charset="0"/>
              <a:cs typeface="Arial" pitchFamily="34" charset="0"/>
            </a:endParaRPr>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16 - April 30</a:t>
            </a:r>
            <a:endParaRPr lang="en-US" sz="1200">
              <a:effectLst/>
              <a:latin typeface="Arial" panose="020B0604020202020204" pitchFamily="34" charset="0"/>
              <a:cs typeface="Arial" panose="020B0604020202020204" pitchFamily="34" charset="0"/>
            </a:endParaRP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SM-08</a:t>
            </a:r>
          </a:p>
        </xdr:txBody>
      </xdr:sp>
    </xdr:grpSp>
    <xdr:clientData/>
  </xdr:twoCellAnchor>
  <xdr:twoCellAnchor>
    <xdr:from>
      <xdr:col>2</xdr:col>
      <xdr:colOff>542925</xdr:colOff>
      <xdr:row>36</xdr:row>
      <xdr:rowOff>171450</xdr:rowOff>
    </xdr:from>
    <xdr:to>
      <xdr:col>11</xdr:col>
      <xdr:colOff>453023</xdr:colOff>
      <xdr:row>41</xdr:row>
      <xdr:rowOff>118192</xdr:rowOff>
    </xdr:to>
    <xdr:pic>
      <xdr:nvPicPr>
        <xdr:cNvPr id="9" name="Picture 11">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58168" y="8063593"/>
          <a:ext cx="6441526" cy="84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S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Information"/>
      <sheetName val="Tracking Ch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Reconciliation"/>
      <sheetName val="Instructions"/>
      <sheetName val="General Information"/>
    </sheetNames>
    <sheetDataSet>
      <sheetData sheetId="0">
        <row r="3">
          <cell r="B3"/>
        </row>
        <row r="4">
          <cell r="B4"/>
        </row>
        <row r="5">
          <cell r="B5"/>
        </row>
        <row r="6">
          <cell r="B6"/>
        </row>
        <row r="7">
          <cell r="B7"/>
        </row>
        <row r="8">
          <cell r="B8"/>
        </row>
        <row r="9">
          <cell r="B9"/>
        </row>
        <row r="10">
          <cell r="B10"/>
        </row>
        <row r="11">
          <cell r="B11"/>
        </row>
        <row r="12">
          <cell r="B12"/>
        </row>
      </sheetData>
      <sheetData sheetId="1"/>
      <sheetData sheetId="2">
        <row r="5">
          <cell r="C5"/>
        </row>
        <row r="10">
          <cell r="C10">
            <v>0</v>
          </cell>
        </row>
        <row r="11">
          <cell r="C11"/>
        </row>
        <row r="12">
          <cell r="C12">
            <v>0</v>
          </cell>
        </row>
      </sheetData>
      <sheetData sheetId="3">
        <row r="5">
          <cell r="C5"/>
        </row>
        <row r="10">
          <cell r="C10">
            <v>0</v>
          </cell>
        </row>
        <row r="11">
          <cell r="C11"/>
        </row>
        <row r="12">
          <cell r="C12">
            <v>0</v>
          </cell>
        </row>
      </sheetData>
      <sheetData sheetId="4">
        <row r="5">
          <cell r="C5"/>
        </row>
        <row r="10">
          <cell r="C10">
            <v>0</v>
          </cell>
        </row>
        <row r="11">
          <cell r="C11"/>
        </row>
        <row r="12">
          <cell r="C12">
            <v>0</v>
          </cell>
        </row>
      </sheetData>
      <sheetData sheetId="5">
        <row r="5">
          <cell r="C5"/>
        </row>
        <row r="10">
          <cell r="C10">
            <v>0</v>
          </cell>
        </row>
        <row r="11">
          <cell r="C11"/>
        </row>
        <row r="12">
          <cell r="C12">
            <v>0</v>
          </cell>
        </row>
      </sheetData>
      <sheetData sheetId="6">
        <row r="5">
          <cell r="C5"/>
        </row>
        <row r="10">
          <cell r="C10">
            <v>0</v>
          </cell>
        </row>
        <row r="11">
          <cell r="C11"/>
        </row>
        <row r="12">
          <cell r="C12">
            <v>0</v>
          </cell>
        </row>
      </sheetData>
      <sheetData sheetId="7">
        <row r="5">
          <cell r="C5"/>
        </row>
        <row r="10">
          <cell r="C10">
            <v>0</v>
          </cell>
        </row>
        <row r="11">
          <cell r="C11"/>
        </row>
        <row r="12">
          <cell r="C12">
            <v>0</v>
          </cell>
        </row>
      </sheetData>
      <sheetData sheetId="8">
        <row r="5">
          <cell r="C5"/>
        </row>
        <row r="10">
          <cell r="C10">
            <v>0</v>
          </cell>
        </row>
        <row r="11">
          <cell r="C11"/>
        </row>
        <row r="12">
          <cell r="C12">
            <v>0</v>
          </cell>
        </row>
      </sheetData>
      <sheetData sheetId="9">
        <row r="5">
          <cell r="C5"/>
        </row>
        <row r="10">
          <cell r="C10">
            <v>0</v>
          </cell>
        </row>
        <row r="11">
          <cell r="C11"/>
        </row>
        <row r="12">
          <cell r="C12">
            <v>0</v>
          </cell>
        </row>
      </sheetData>
      <sheetData sheetId="10">
        <row r="5">
          <cell r="C5"/>
        </row>
        <row r="10">
          <cell r="C10">
            <v>0</v>
          </cell>
        </row>
        <row r="11">
          <cell r="C11"/>
        </row>
        <row r="12">
          <cell r="C12">
            <v>0</v>
          </cell>
        </row>
      </sheetData>
      <sheetData sheetId="11">
        <row r="5">
          <cell r="C5"/>
        </row>
        <row r="10">
          <cell r="C10">
            <v>0</v>
          </cell>
        </row>
        <row r="11">
          <cell r="C11"/>
        </row>
        <row r="12">
          <cell r="C12">
            <v>0</v>
          </cell>
        </row>
      </sheetData>
      <sheetData sheetId="12">
        <row r="5">
          <cell r="C5"/>
        </row>
        <row r="10">
          <cell r="C10">
            <v>0</v>
          </cell>
        </row>
        <row r="11">
          <cell r="C11"/>
        </row>
        <row r="12">
          <cell r="C12">
            <v>0</v>
          </cell>
        </row>
      </sheetData>
      <sheetData sheetId="13">
        <row r="5">
          <cell r="C5"/>
        </row>
        <row r="10">
          <cell r="C10">
            <v>0</v>
          </cell>
        </row>
        <row r="11">
          <cell r="C11"/>
        </row>
        <row r="12">
          <cell r="C12">
            <v>0</v>
          </cell>
        </row>
      </sheetData>
      <sheetData sheetId="14">
        <row r="5">
          <cell r="C5"/>
        </row>
        <row r="10">
          <cell r="C10">
            <v>0</v>
          </cell>
        </row>
        <row r="11">
          <cell r="C11"/>
        </row>
        <row r="12">
          <cell r="C12">
            <v>0</v>
          </cell>
        </row>
      </sheetData>
      <sheetData sheetId="15">
        <row r="5">
          <cell r="C5"/>
        </row>
        <row r="10">
          <cell r="C10">
            <v>0</v>
          </cell>
        </row>
        <row r="11">
          <cell r="C11"/>
        </row>
        <row r="12">
          <cell r="C12">
            <v>0</v>
          </cell>
        </row>
      </sheetData>
      <sheetData sheetId="16">
        <row r="5">
          <cell r="C5"/>
        </row>
        <row r="10">
          <cell r="C10">
            <v>0</v>
          </cell>
        </row>
        <row r="11">
          <cell r="C11"/>
        </row>
        <row r="12">
          <cell r="C12">
            <v>0</v>
          </cell>
        </row>
      </sheetData>
      <sheetData sheetId="17">
        <row r="5">
          <cell r="C5"/>
        </row>
        <row r="10">
          <cell r="C10">
            <v>0</v>
          </cell>
        </row>
        <row r="11">
          <cell r="C11"/>
        </row>
        <row r="12">
          <cell r="C12">
            <v>0</v>
          </cell>
        </row>
      </sheetData>
      <sheetData sheetId="18">
        <row r="5">
          <cell r="C5"/>
        </row>
        <row r="10">
          <cell r="C10">
            <v>0</v>
          </cell>
        </row>
        <row r="11">
          <cell r="C11"/>
        </row>
        <row r="12">
          <cell r="C12">
            <v>0</v>
          </cell>
        </row>
      </sheetData>
      <sheetData sheetId="19">
        <row r="5">
          <cell r="C5"/>
        </row>
        <row r="10">
          <cell r="C10">
            <v>0</v>
          </cell>
        </row>
        <row r="11">
          <cell r="C11"/>
        </row>
        <row r="12">
          <cell r="C12">
            <v>0</v>
          </cell>
        </row>
      </sheetData>
      <sheetData sheetId="20">
        <row r="5">
          <cell r="C5"/>
        </row>
        <row r="10">
          <cell r="C10">
            <v>0</v>
          </cell>
        </row>
        <row r="11">
          <cell r="C11"/>
        </row>
        <row r="12">
          <cell r="C12">
            <v>0</v>
          </cell>
        </row>
      </sheetData>
      <sheetData sheetId="21">
        <row r="5">
          <cell r="C5"/>
        </row>
        <row r="10">
          <cell r="C10">
            <v>0</v>
          </cell>
        </row>
        <row r="11">
          <cell r="C11"/>
        </row>
        <row r="12">
          <cell r="C12">
            <v>0</v>
          </cell>
        </row>
      </sheetData>
      <sheetData sheetId="22">
        <row r="5">
          <cell r="C5"/>
        </row>
        <row r="10">
          <cell r="C10">
            <v>0</v>
          </cell>
        </row>
        <row r="11">
          <cell r="C11"/>
        </row>
        <row r="12">
          <cell r="C12">
            <v>0</v>
          </cell>
        </row>
      </sheetData>
      <sheetData sheetId="23">
        <row r="5">
          <cell r="C5"/>
        </row>
        <row r="10">
          <cell r="C10">
            <v>0</v>
          </cell>
        </row>
        <row r="11">
          <cell r="C11"/>
        </row>
        <row r="12">
          <cell r="C12">
            <v>0</v>
          </cell>
        </row>
      </sheetData>
      <sheetData sheetId="24">
        <row r="5">
          <cell r="C5"/>
        </row>
        <row r="10">
          <cell r="C10">
            <v>0</v>
          </cell>
        </row>
        <row r="11">
          <cell r="C11"/>
        </row>
        <row r="12">
          <cell r="C12">
            <v>0</v>
          </cell>
        </row>
      </sheetData>
      <sheetData sheetId="25">
        <row r="5">
          <cell r="C5"/>
        </row>
        <row r="10">
          <cell r="C10">
            <v>0</v>
          </cell>
        </row>
        <row r="11">
          <cell r="C11"/>
        </row>
        <row r="12">
          <cell r="C12">
            <v>0</v>
          </cell>
        </row>
      </sheetData>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taxpayer@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taxpayer@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taxpayer@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taxpaye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taxpayer@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taxpayer@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taxpayer@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taxpayer@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taxpayer@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taxpayer@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taxpayer@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taxpayer@gmail.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newarkohio.gov/business-tax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AB73-7250-417A-9E3D-ECBCA2ADDF68}">
  <sheetPr>
    <tabColor rgb="FFFF0000"/>
  </sheetPr>
  <dimension ref="A1:H12"/>
  <sheetViews>
    <sheetView showGridLines="0" workbookViewId="0">
      <selection activeCell="B9" sqref="B9:G9"/>
    </sheetView>
  </sheetViews>
  <sheetFormatPr defaultColWidth="23.7265625" defaultRowHeight="15.5" x14ac:dyDescent="0.35"/>
  <cols>
    <col min="1" max="1" width="29.1796875" style="101" bestFit="1" customWidth="1"/>
    <col min="2" max="7" width="9.1796875" style="100" customWidth="1"/>
    <col min="8" max="8" width="9.1796875" style="99" customWidth="1"/>
    <col min="9" max="16384" width="23.7265625" style="100"/>
  </cols>
  <sheetData>
    <row r="1" spans="1:8" x14ac:dyDescent="0.35">
      <c r="A1" s="106" t="s">
        <v>160</v>
      </c>
      <c r="B1" s="106"/>
      <c r="C1" s="106"/>
      <c r="D1" s="106"/>
      <c r="E1" s="106"/>
      <c r="F1" s="106"/>
      <c r="G1" s="106"/>
    </row>
    <row r="3" spans="1:8" x14ac:dyDescent="0.35">
      <c r="A3" s="101" t="s">
        <v>161</v>
      </c>
      <c r="B3" s="103"/>
      <c r="C3" s="104"/>
      <c r="D3" s="104"/>
      <c r="E3" s="104"/>
      <c r="F3" s="104"/>
      <c r="G3" s="105"/>
    </row>
    <row r="4" spans="1:8" x14ac:dyDescent="0.35">
      <c r="A4" s="101" t="s">
        <v>162</v>
      </c>
      <c r="B4" s="103"/>
      <c r="C4" s="104"/>
      <c r="D4" s="104"/>
      <c r="E4" s="104"/>
      <c r="F4" s="104"/>
      <c r="G4" s="105"/>
    </row>
    <row r="5" spans="1:8" x14ac:dyDescent="0.35">
      <c r="A5" s="101" t="s">
        <v>163</v>
      </c>
      <c r="B5" s="103"/>
      <c r="C5" s="104"/>
      <c r="D5" s="104"/>
      <c r="E5" s="104"/>
      <c r="F5" s="104"/>
      <c r="G5" s="105"/>
      <c r="H5" s="102"/>
    </row>
    <row r="6" spans="1:8" x14ac:dyDescent="0.35">
      <c r="A6" s="101" t="s">
        <v>164</v>
      </c>
      <c r="B6" s="103"/>
      <c r="C6" s="104"/>
      <c r="D6" s="104"/>
      <c r="E6" s="104"/>
      <c r="F6" s="104"/>
      <c r="G6" s="105"/>
      <c r="H6" s="102"/>
    </row>
    <row r="7" spans="1:8" x14ac:dyDescent="0.35">
      <c r="A7" s="101" t="s">
        <v>165</v>
      </c>
      <c r="B7" s="103"/>
      <c r="C7" s="104"/>
      <c r="D7" s="104"/>
      <c r="E7" s="104"/>
      <c r="F7" s="104"/>
      <c r="G7" s="105"/>
      <c r="H7" s="102"/>
    </row>
    <row r="8" spans="1:8" x14ac:dyDescent="0.35">
      <c r="A8" s="101" t="s">
        <v>166</v>
      </c>
      <c r="B8" s="103"/>
      <c r="C8" s="104"/>
      <c r="D8" s="104"/>
      <c r="E8" s="104"/>
      <c r="F8" s="104"/>
      <c r="G8" s="105"/>
      <c r="H8" s="102"/>
    </row>
    <row r="9" spans="1:8" x14ac:dyDescent="0.35">
      <c r="A9" s="101" t="s">
        <v>167</v>
      </c>
      <c r="B9" s="107"/>
      <c r="C9" s="104"/>
      <c r="D9" s="104"/>
      <c r="E9" s="104"/>
      <c r="F9" s="104"/>
      <c r="G9" s="105"/>
      <c r="H9" s="102"/>
    </row>
    <row r="10" spans="1:8" x14ac:dyDescent="0.35">
      <c r="A10" s="101" t="s">
        <v>168</v>
      </c>
      <c r="B10" s="103"/>
      <c r="C10" s="104"/>
      <c r="D10" s="104"/>
      <c r="E10" s="104"/>
      <c r="F10" s="104"/>
      <c r="G10" s="105"/>
    </row>
    <row r="11" spans="1:8" x14ac:dyDescent="0.35">
      <c r="A11" s="101" t="s">
        <v>169</v>
      </c>
      <c r="B11" s="103"/>
      <c r="C11" s="104"/>
      <c r="D11" s="104"/>
      <c r="E11" s="104"/>
      <c r="F11" s="104"/>
      <c r="G11" s="105"/>
      <c r="H11" s="102"/>
    </row>
    <row r="12" spans="1:8" x14ac:dyDescent="0.35">
      <c r="A12" s="101" t="s">
        <v>170</v>
      </c>
      <c r="B12" s="108"/>
      <c r="C12" s="109"/>
      <c r="D12" s="109"/>
      <c r="E12" s="109"/>
      <c r="F12" s="109"/>
      <c r="G12" s="110"/>
      <c r="H12" s="102"/>
    </row>
  </sheetData>
  <sheetProtection password="C0D1" sheet="1" objects="1" scenarios="1" selectLockedCells="1"/>
  <mergeCells count="11">
    <mergeCell ref="B8:G8"/>
    <mergeCell ref="B9:G9"/>
    <mergeCell ref="B10:G10"/>
    <mergeCell ref="B11:G11"/>
    <mergeCell ref="B12:G12"/>
    <mergeCell ref="B7:G7"/>
    <mergeCell ref="A1:G1"/>
    <mergeCell ref="B3:G3"/>
    <mergeCell ref="B4:G4"/>
    <mergeCell ref="B5:G5"/>
    <mergeCell ref="B6:G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5746-08E6-463C-8E68-37D537D6B320}">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JVnvCOpwPYTrw2SCTMfKujduBubIspqGzlh90s8vSNs7Rqeyj4QF3FZsmAyZZBpdhTg2tjoynS7FGRs8/sjSJA==" saltValue="escakWUd4+aqCRL0Y9CCo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EF5148CE-DB18-424F-93F5-254DBE03FAE7}"/>
  </hyperlinks>
  <printOptions horizontalCentered="1"/>
  <pageMargins left="0.25" right="0.2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4ECBD-E52D-4ED2-A9E0-CA1EAC3081DB}">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IKQOtdGcC2mgAOKQKvhRN9gcUA7rVrEolPkVn6VT8rGLIGKHQYOX5bvL5Lzg9UzZIjnA0r2IFZo88Gegx7O7bA==" saltValue="DCKCNL7gEF/VEOampoDMM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24715399-321C-4D0E-AD64-6CED1F3FE5B3}"/>
  </hyperlinks>
  <printOptions horizontalCentered="1"/>
  <pageMargins left="0.25" right="0.2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7A89-E74B-412D-8DF1-AFF5B37B6A8D}">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VzfOBkQYOQZ2OPKphKOIE5dM3uqOaf1JZm/UEocAcZEQdSES1ua1LduxHLlS1XuLDAJ1T8JMSfwyyK002GK2sQ==" saltValue="jlMLE1aoyHL5qzM5i9kOQ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1D1DECE4-E1E0-4BA9-93B9-17FB1E607EFC}"/>
  </hyperlinks>
  <printOptions horizontalCentered="1"/>
  <pageMargins left="0.25" right="0.2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3527-4268-48B3-BC0F-4121C0702FE5}">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XxFe4+Yz/uieHhUL8gQrUuue5obyxgI1ld/jgiUHwvc8u3XHy6oAoTC1b3ApxoksiP/srjz5gfAOU/zs8wyXZA==" saltValue="yPfwyGYikYqQQHM3hAJo5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CF422632-D0EC-4A77-9909-2E72FE44F135}"/>
  </hyperlinks>
  <printOptions horizontalCentered="1"/>
  <pageMargins left="0.25" right="0.2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27A3-C298-4F09-AEA7-76F7D5A10D0C}">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fI3mWeKF+JKFNi+jW8auJFS3WYqm0+PDuLvDu5fuToK/M7DuQ2YOW18tRCSId5siDmiXiP7wgSb3X1hMxwohkg==" saltValue="alj2PASo77BacVyx+bykj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CE6E0B39-ED90-411B-9FF9-679C258E6CBD}"/>
  </hyperlinks>
  <printOptions horizontalCentered="1"/>
  <pageMargins left="0.25" right="0.2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E77C-1A4F-40A8-81B0-6A5FF9EC2349}">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UUuORGNZ4/jJooch5OvDoJBRA8qB0MA+5z+52wfBUgd18uns3+04YqfhH7aJzZnZhd8QMdX7r08t9+SHyPLf+A==" saltValue="JwmGVVF1Qd7h8JGBGNbDk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F7EF7AFF-1B56-41F8-BCC7-BF0E2D6FCAC3}"/>
  </hyperlinks>
  <printOptions horizontalCentered="1"/>
  <pageMargins left="0.25" right="0.25" top="0.5" bottom="0.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AE4EE-DF1D-4AA0-8CF6-41B45DABA09B}">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HczPpkh/AobjeWa8GI+m2ZhExMeTw3Q95ejKHoxVqZMFoMAcM3pRmrpA3hOwI0W/Il0T1GKEwSsyLyubeXsK8A==" saltValue="PUvQRF47Xa6zbs6lhJBOe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166CED04-9E3B-4B3C-99F1-DEA3C00CC383}"/>
  </hyperlinks>
  <printOptions horizontalCentered="1"/>
  <pageMargins left="0.25" right="0.25" top="0.5" bottom="0.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A8AD-FB78-47CD-BC1E-DA7803CE4B5D}">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eybcuAKkaBFd9SwFANdCcTumwlnyQ4IaH2obhuodKU3Yy+JPmTexpI9tmd3ZQ+nKDQzJLQ+meW4adF+II96f1w==" saltValue="deoQI3vQE8qqcg/2uxxrX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B49F80D1-4BF9-40B4-9733-6D84324C8193}"/>
  </hyperlinks>
  <printOptions horizontalCentered="1"/>
  <pageMargins left="0.25" right="0.25" top="0.5" bottom="0.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97D0-2766-46F0-9727-038446EF9A48}">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0Wdq/omsrRsc98pPiUYnS9FKPXzT3byIT0UVFJy2NkXwuKbUlEJLoRQ90zsQv6KHR8qn70hAIKgqb7HkLKnIEw==" saltValue="LGWgz3E/YjiUCRnZWwYC7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F974D2CC-D7FF-4DE9-96A2-3E85DCC8EA3C}"/>
  </hyperlinks>
  <printOptions horizontalCentered="1"/>
  <pageMargins left="0.25" right="0.25" top="0.5" bottom="0.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6B40-4C2E-4257-9B79-F0AF4AC391D8}">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6c0Vtg8CM27ENYh4FBU35LH0yI31k93vmWgl09juvoGOvSRjRlbxHd0sgt9zAnBPV9Z8TnIl/tw+Qk4INAk6uA==" saltValue="XgkUeb/Quel2NUX4igSSO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97AC157C-B7F2-42A6-A6A3-7A7EAB849AE4}"/>
  </hyperlinks>
  <printOptions horizontalCentered="1"/>
  <pageMargins left="0.25" right="0.25" top="0.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684E-CB9E-40C7-B5EE-178F2FD0F477}">
  <dimension ref="A1:D50"/>
  <sheetViews>
    <sheetView showGridLines="0" tabSelected="1" zoomScale="60" zoomScaleNormal="60" workbookViewId="0">
      <selection activeCell="A5" sqref="A5"/>
    </sheetView>
  </sheetViews>
  <sheetFormatPr defaultColWidth="9.1796875" defaultRowHeight="14" x14ac:dyDescent="0.35"/>
  <cols>
    <col min="1" max="1" width="20.7265625" style="2" customWidth="1"/>
    <col min="2" max="2" width="12.7265625" style="2" customWidth="1"/>
    <col min="3" max="3" width="20.7265625" style="2" customWidth="1"/>
    <col min="4" max="4" width="40.7265625" style="2" customWidth="1"/>
    <col min="5" max="16384" width="9.1796875" style="1"/>
  </cols>
  <sheetData>
    <row r="1" spans="1:4" ht="100" customHeight="1" x14ac:dyDescent="0.35"/>
    <row r="2" spans="1:4" s="19" customFormat="1" ht="40" customHeight="1" x14ac:dyDescent="0.35">
      <c r="A2" s="23" t="s">
        <v>43</v>
      </c>
      <c r="B2" s="22" t="s">
        <v>42</v>
      </c>
      <c r="C2" s="21" t="s">
        <v>41</v>
      </c>
      <c r="D2" s="20" t="s">
        <v>40</v>
      </c>
    </row>
    <row r="3" spans="1:4" ht="23.15" customHeight="1" x14ac:dyDescent="0.35">
      <c r="A3" s="18"/>
      <c r="B3" s="17">
        <v>1</v>
      </c>
      <c r="C3" s="16">
        <v>45678</v>
      </c>
      <c r="D3" s="15" t="s">
        <v>39</v>
      </c>
    </row>
    <row r="4" spans="1:4" ht="23.15" customHeight="1" x14ac:dyDescent="0.35">
      <c r="A4" s="14"/>
      <c r="B4" s="13">
        <v>2</v>
      </c>
      <c r="C4" s="12">
        <v>46057</v>
      </c>
      <c r="D4" s="11" t="s">
        <v>38</v>
      </c>
    </row>
    <row r="5" spans="1:4" ht="23.15" customHeight="1" x14ac:dyDescent="0.35">
      <c r="A5" s="14"/>
      <c r="B5" s="13">
        <v>3</v>
      </c>
      <c r="C5" s="12">
        <v>46072</v>
      </c>
      <c r="D5" s="11" t="s">
        <v>37</v>
      </c>
    </row>
    <row r="6" spans="1:4" ht="23.15" customHeight="1" x14ac:dyDescent="0.35">
      <c r="A6" s="14"/>
      <c r="B6" s="13">
        <v>4</v>
      </c>
      <c r="C6" s="12">
        <v>46085</v>
      </c>
      <c r="D6" s="11" t="s">
        <v>36</v>
      </c>
    </row>
    <row r="7" spans="1:4" ht="23.15" customHeight="1" x14ac:dyDescent="0.35">
      <c r="A7" s="14"/>
      <c r="B7" s="13">
        <v>5</v>
      </c>
      <c r="C7" s="12">
        <v>46099</v>
      </c>
      <c r="D7" s="11" t="s">
        <v>35</v>
      </c>
    </row>
    <row r="8" spans="1:4" ht="23.15" customHeight="1" x14ac:dyDescent="0.35">
      <c r="A8" s="14"/>
      <c r="B8" s="13">
        <v>6</v>
      </c>
      <c r="C8" s="12">
        <v>46118</v>
      </c>
      <c r="D8" s="11" t="s">
        <v>34</v>
      </c>
    </row>
    <row r="9" spans="1:4" ht="23.15" customHeight="1" x14ac:dyDescent="0.35">
      <c r="A9" s="14"/>
      <c r="B9" s="13">
        <v>7</v>
      </c>
      <c r="C9" s="12">
        <v>46132</v>
      </c>
      <c r="D9" s="11" t="s">
        <v>33</v>
      </c>
    </row>
    <row r="10" spans="1:4" ht="23.15" customHeight="1" x14ac:dyDescent="0.35">
      <c r="A10" s="14"/>
      <c r="B10" s="13">
        <v>8</v>
      </c>
      <c r="C10" s="12">
        <v>46150</v>
      </c>
      <c r="D10" s="11" t="s">
        <v>32</v>
      </c>
    </row>
    <row r="11" spans="1:4" ht="23.15" customHeight="1" x14ac:dyDescent="0.35">
      <c r="A11" s="14"/>
      <c r="B11" s="13">
        <v>9</v>
      </c>
      <c r="C11" s="12">
        <v>46161</v>
      </c>
      <c r="D11" s="11" t="s">
        <v>31</v>
      </c>
    </row>
    <row r="12" spans="1:4" ht="23.15" customHeight="1" x14ac:dyDescent="0.35">
      <c r="A12" s="14"/>
      <c r="B12" s="13">
        <v>10</v>
      </c>
      <c r="C12" s="12">
        <v>46176</v>
      </c>
      <c r="D12" s="11" t="s">
        <v>30</v>
      </c>
    </row>
    <row r="13" spans="1:4" ht="23.15" customHeight="1" x14ac:dyDescent="0.35">
      <c r="A13" s="14"/>
      <c r="B13" s="13">
        <v>11</v>
      </c>
      <c r="C13" s="12">
        <v>46191</v>
      </c>
      <c r="D13" s="11" t="s">
        <v>29</v>
      </c>
    </row>
    <row r="14" spans="1:4" ht="23.15" customHeight="1" x14ac:dyDescent="0.35">
      <c r="A14" s="14"/>
      <c r="B14" s="13">
        <v>12</v>
      </c>
      <c r="C14" s="12">
        <v>46209</v>
      </c>
      <c r="D14" s="11" t="s">
        <v>28</v>
      </c>
    </row>
    <row r="15" spans="1:4" ht="23.15" customHeight="1" x14ac:dyDescent="0.35">
      <c r="A15" s="14"/>
      <c r="B15" s="13">
        <v>13</v>
      </c>
      <c r="C15" s="12">
        <v>46223</v>
      </c>
      <c r="D15" s="11" t="s">
        <v>27</v>
      </c>
    </row>
    <row r="16" spans="1:4" ht="23.15" customHeight="1" x14ac:dyDescent="0.35">
      <c r="A16" s="14"/>
      <c r="B16" s="13">
        <v>14</v>
      </c>
      <c r="C16" s="12">
        <v>46239</v>
      </c>
      <c r="D16" s="11" t="s">
        <v>26</v>
      </c>
    </row>
    <row r="17" spans="1:4" ht="23.15" customHeight="1" x14ac:dyDescent="0.35">
      <c r="A17" s="14"/>
      <c r="B17" s="13">
        <v>15</v>
      </c>
      <c r="C17" s="12">
        <v>46253</v>
      </c>
      <c r="D17" s="11" t="s">
        <v>25</v>
      </c>
    </row>
    <row r="18" spans="1:4" ht="23.15" customHeight="1" x14ac:dyDescent="0.35">
      <c r="A18" s="14"/>
      <c r="B18" s="13">
        <v>16</v>
      </c>
      <c r="C18" s="12">
        <v>46268</v>
      </c>
      <c r="D18" s="11" t="s">
        <v>24</v>
      </c>
    </row>
    <row r="19" spans="1:4" ht="23.15" customHeight="1" x14ac:dyDescent="0.35">
      <c r="A19" s="14"/>
      <c r="B19" s="13">
        <v>17</v>
      </c>
      <c r="C19" s="12">
        <v>46283</v>
      </c>
      <c r="D19" s="11" t="s">
        <v>23</v>
      </c>
    </row>
    <row r="20" spans="1:4" ht="23.15" customHeight="1" x14ac:dyDescent="0.35">
      <c r="A20" s="14"/>
      <c r="B20" s="13">
        <v>18</v>
      </c>
      <c r="C20" s="12">
        <v>46300</v>
      </c>
      <c r="D20" s="11" t="s">
        <v>22</v>
      </c>
    </row>
    <row r="21" spans="1:4" ht="23.15" customHeight="1" x14ac:dyDescent="0.35">
      <c r="A21" s="14"/>
      <c r="B21" s="13">
        <v>19</v>
      </c>
      <c r="C21" s="12">
        <v>46315</v>
      </c>
      <c r="D21" s="11" t="s">
        <v>21</v>
      </c>
    </row>
    <row r="22" spans="1:4" ht="23.15" customHeight="1" x14ac:dyDescent="0.35">
      <c r="A22" s="14"/>
      <c r="B22" s="13">
        <v>20</v>
      </c>
      <c r="C22" s="12">
        <v>46330</v>
      </c>
      <c r="D22" s="11" t="s">
        <v>20</v>
      </c>
    </row>
    <row r="23" spans="1:4" ht="23.15" customHeight="1" x14ac:dyDescent="0.35">
      <c r="A23" s="14"/>
      <c r="B23" s="13">
        <v>21</v>
      </c>
      <c r="C23" s="12">
        <v>46344</v>
      </c>
      <c r="D23" s="11" t="s">
        <v>19</v>
      </c>
    </row>
    <row r="24" spans="1:4" ht="23.15" customHeight="1" x14ac:dyDescent="0.35">
      <c r="A24" s="14"/>
      <c r="B24" s="13">
        <v>22</v>
      </c>
      <c r="C24" s="12">
        <v>46359</v>
      </c>
      <c r="D24" s="11" t="s">
        <v>18</v>
      </c>
    </row>
    <row r="25" spans="1:4" ht="23.15" customHeight="1" x14ac:dyDescent="0.35">
      <c r="A25" s="14"/>
      <c r="B25" s="13">
        <v>23</v>
      </c>
      <c r="C25" s="12">
        <v>46374</v>
      </c>
      <c r="D25" s="11" t="s">
        <v>17</v>
      </c>
    </row>
    <row r="26" spans="1:4" ht="23.15" customHeight="1" x14ac:dyDescent="0.35">
      <c r="A26" s="14"/>
      <c r="B26" s="13">
        <v>24</v>
      </c>
      <c r="C26" s="12">
        <v>46393</v>
      </c>
      <c r="D26" s="11" t="s">
        <v>16</v>
      </c>
    </row>
    <row r="27" spans="1:4" ht="23.15" customHeight="1" x14ac:dyDescent="0.35">
      <c r="A27" s="10"/>
      <c r="B27" s="9"/>
      <c r="C27" s="8">
        <v>46447</v>
      </c>
      <c r="D27" s="7" t="s">
        <v>15</v>
      </c>
    </row>
    <row r="28" spans="1:4" ht="23.15" customHeight="1" x14ac:dyDescent="0.35">
      <c r="A28" s="6"/>
    </row>
    <row r="29" spans="1:4" x14ac:dyDescent="0.35">
      <c r="A29" s="111" t="s">
        <v>14</v>
      </c>
      <c r="B29" s="111"/>
      <c r="C29" s="111"/>
      <c r="D29" s="111"/>
    </row>
    <row r="30" spans="1:4" x14ac:dyDescent="0.35">
      <c r="A30" s="111"/>
      <c r="B30" s="111"/>
      <c r="C30" s="111"/>
      <c r="D30" s="111"/>
    </row>
    <row r="31" spans="1:4" x14ac:dyDescent="0.35">
      <c r="B31" s="6" t="s">
        <v>13</v>
      </c>
    </row>
    <row r="32" spans="1:4" x14ac:dyDescent="0.35">
      <c r="B32" s="6" t="s">
        <v>12</v>
      </c>
    </row>
    <row r="33" spans="1:4" x14ac:dyDescent="0.35">
      <c r="B33" s="6" t="s">
        <v>11</v>
      </c>
    </row>
    <row r="34" spans="1:4" x14ac:dyDescent="0.35">
      <c r="B34" s="6" t="s">
        <v>10</v>
      </c>
    </row>
    <row r="35" spans="1:4" x14ac:dyDescent="0.35">
      <c r="B35" s="6" t="s">
        <v>9</v>
      </c>
    </row>
    <row r="36" spans="1:4" x14ac:dyDescent="0.35">
      <c r="B36" s="6" t="s">
        <v>8</v>
      </c>
    </row>
    <row r="37" spans="1:4" x14ac:dyDescent="0.35">
      <c r="B37" s="6" t="s">
        <v>7</v>
      </c>
    </row>
    <row r="38" spans="1:4" x14ac:dyDescent="0.35">
      <c r="B38" s="6" t="s">
        <v>6</v>
      </c>
    </row>
    <row r="41" spans="1:4" x14ac:dyDescent="0.35">
      <c r="A41" s="5" t="s">
        <v>5</v>
      </c>
      <c r="B41" s="112" t="s">
        <v>4</v>
      </c>
      <c r="C41" s="112" t="s">
        <v>3</v>
      </c>
    </row>
    <row r="42" spans="1:4" x14ac:dyDescent="0.35">
      <c r="A42" s="5" t="s">
        <v>2</v>
      </c>
      <c r="B42" s="113"/>
      <c r="C42" s="113"/>
    </row>
    <row r="43" spans="1:4" x14ac:dyDescent="0.35">
      <c r="B43" s="4" t="s">
        <v>1</v>
      </c>
      <c r="C43" s="3">
        <v>0.15</v>
      </c>
    </row>
    <row r="44" spans="1:4" x14ac:dyDescent="0.35">
      <c r="B44" s="4">
        <v>2</v>
      </c>
      <c r="C44" s="3">
        <v>0.2</v>
      </c>
    </row>
    <row r="45" spans="1:4" x14ac:dyDescent="0.35">
      <c r="B45" s="4">
        <v>3</v>
      </c>
      <c r="C45" s="3">
        <v>0.25</v>
      </c>
    </row>
    <row r="46" spans="1:4" x14ac:dyDescent="0.35">
      <c r="B46" s="4">
        <v>4</v>
      </c>
      <c r="C46" s="3">
        <v>0.3</v>
      </c>
    </row>
    <row r="47" spans="1:4" x14ac:dyDescent="0.35">
      <c r="B47" s="4">
        <v>5</v>
      </c>
      <c r="C47" s="3">
        <v>0.35</v>
      </c>
    </row>
    <row r="48" spans="1:4" x14ac:dyDescent="0.35">
      <c r="B48" s="4">
        <v>6</v>
      </c>
      <c r="C48" s="3">
        <v>0.4</v>
      </c>
      <c r="D48" s="114" t="s">
        <v>0</v>
      </c>
    </row>
    <row r="49" spans="2:4" x14ac:dyDescent="0.35">
      <c r="B49" s="4">
        <v>7</v>
      </c>
      <c r="C49" s="3">
        <v>0.45</v>
      </c>
      <c r="D49" s="115"/>
    </row>
    <row r="50" spans="2:4" x14ac:dyDescent="0.35">
      <c r="B50" s="4">
        <v>8</v>
      </c>
      <c r="C50" s="3">
        <v>0.5</v>
      </c>
    </row>
  </sheetData>
  <sheetProtection algorithmName="SHA-512" hashValue="Eba036VtyJamz9Ek9L1t36rb35LjA4ymK3rRFvy8bDoKzgJNRNc2YTCRZZ7kXZ3Nv6phB5df5sgzq86+8kxKvA==" saltValue="UDunSAdPIjkiL4GlJPkJeQ==" spinCount="100000" sheet="1" selectLockedCells="1"/>
  <mergeCells count="4">
    <mergeCell ref="A29:D30"/>
    <mergeCell ref="B41:B42"/>
    <mergeCell ref="C41:C42"/>
    <mergeCell ref="D48:D49"/>
  </mergeCells>
  <pageMargins left="0.5" right="0.5" top="0.5" bottom="0.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3B1B-DB31-43B8-91F6-3BFED8DEBFB5}">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juPuE2V+G1Ig+JYBk8M6uXv6RNGT2YbhbfPVJsJISEJzf1FaH/AVBi2jnhIX/cbnxGoT2xh7Z0Z1+2+SGtocNQ==" saltValue="tcG5b14VYCe6fVkhi7fYE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49913C7D-005B-4836-A905-6EF249B22560}"/>
  </hyperlinks>
  <printOptions horizontalCentered="1"/>
  <pageMargins left="0.25" right="0.25" top="0.5" bottom="0.5" header="0.3" footer="0.3"/>
  <pageSetup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E19F-C69C-4A9E-A852-CA9675EE40FC}">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h326SfW+yjy0oFB+dOTaBltPNuZm09H27Oi45ZIgYOeH7M/ebNXqkt53nLhhUIp9j44VV1TuiOTD7NFRHjZKdg==" saltValue="Vbva5UGN4h1gJUCT8Ul0T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22094C94-A759-46F6-AC5D-D41B8218FD7F}"/>
  </hyperlinks>
  <printOptions horizontalCentered="1"/>
  <pageMargins left="0.25" right="0.25" top="0.5" bottom="0.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3B6E7-90DA-45E2-893A-5D52767B8428}">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7aVmmMD455lIBAanZlYQcsUCjGoQyFFP3Pwq/16e+13ycAfRgKQfcSnTIsVdQE81B0Bu9hrKBxIcFt2sBRkxyw==" saltValue="7J1T+Nn4lLqS3eRyNYkNP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D9B7723B-9C40-4BD8-8037-08C8881D9F69}"/>
  </hyperlinks>
  <printOptions horizontalCentered="1"/>
  <pageMargins left="0.25" right="0.25" top="0.5" bottom="0.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8D5A-190A-4238-A441-424F09F30628}">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2I43zUNF8nAlKcarGBuTtYvygffxGjduUdWI1VkYpywVHVXcVgchuCJA0ZPa1NfXKZacUPaytdOfwanWgmD+JQ==" saltValue="oxWpbRqDoDTj6mpk9tDjA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34F5D66-64D8-417E-B9CB-721F8903657F}"/>
  </hyperlinks>
  <printOptions horizontalCentered="1"/>
  <pageMargins left="0.25" right="0.25" top="0.5" bottom="0.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FC39-4D99-47BC-88DA-635D6D97C3B1}">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ovXrf9R6j1YT9F6G7rCZ1RQX4RVtaqqz72sZygBVUG6IWARHKuLGcFkHaHmEACreK8DNrAoh6AXJRSbYVDHAXg==" saltValue="eevZm/rzFLobwoU01+qX1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FAF07C68-7724-4A65-AA43-04D85DB098B7}"/>
  </hyperlinks>
  <printOptions horizontalCentered="1"/>
  <pageMargins left="0.25" right="0.25" top="0.5" bottom="0.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AD17-6D80-4581-B9DC-EF062DEB60A2}">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w5czv8uwKC0j21zj7D1B9Lpl2N+/BhrWn1pwJP74DPFgYthv5LfSTyItiZ0U50pywx2/lh5uB+DNf8QpdAs0Hw==" saltValue="/DsP9e6+B+dEldeDeB5hv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940F3487-DA0A-4BE6-92FE-5EB6E832C067}"/>
  </hyperlinks>
  <printOptions horizontalCentered="1"/>
  <pageMargins left="0.25" right="0.25" top="0.5" bottom="0.5" header="0.3" footer="0.3"/>
  <pageSetup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BEE64-0C19-4819-B000-A80BFB5EF552}">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3QI3I707e7kGf7Sk7Ko9CXtvV/rv85OiKpNHAl/Peoky00rtKYMzZsChox9np2fuIlLmtPGogRT4ieUpyBQQjA==" saltValue="PzFQzI39EQZUvKZICcFP3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3394751-858C-44E7-B1C7-8634571A5A15}"/>
  </hyperlinks>
  <printOptions horizontalCentered="1"/>
  <pageMargins left="0.25" right="0.25" top="0.5" bottom="0.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54FE-EC7F-4BA9-A62B-AE24C9B184BC}">
  <dimension ref="A1:O193"/>
  <sheetViews>
    <sheetView showGridLines="0" zoomScale="90" zoomScaleNormal="90" workbookViewId="0">
      <selection activeCell="E21" sqref="E21"/>
    </sheetView>
  </sheetViews>
  <sheetFormatPr defaultColWidth="9.1796875" defaultRowHeight="14" x14ac:dyDescent="0.35"/>
  <cols>
    <col min="1" max="1" width="3.26953125" style="39" customWidth="1"/>
    <col min="2" max="2" width="9.36328125" style="32" customWidth="1"/>
    <col min="3" max="3" width="11.81640625" style="32" customWidth="1"/>
    <col min="4" max="4" width="14.7265625" style="32" customWidth="1"/>
    <col min="5" max="5" width="13.7265625" style="32" customWidth="1"/>
    <col min="6" max="6" width="9.81640625" style="32" customWidth="1"/>
    <col min="7" max="7" width="12" style="32" customWidth="1"/>
    <col min="8" max="8" width="11.36328125" style="32" customWidth="1"/>
    <col min="9" max="9" width="14.26953125" style="32" customWidth="1"/>
    <col min="10" max="16384" width="9.1796875" style="32"/>
  </cols>
  <sheetData>
    <row r="1" spans="1:15" ht="40" customHeight="1" x14ac:dyDescent="0.3">
      <c r="I1" s="62">
        <f>'[1]Account Information'!B3</f>
        <v>0</v>
      </c>
    </row>
    <row r="2" spans="1:15" ht="16.5" customHeight="1" x14ac:dyDescent="0.35">
      <c r="B2" s="136" t="s">
        <v>61</v>
      </c>
      <c r="C2" s="137"/>
      <c r="D2" s="38">
        <f>SUM('[1]1'!C5+'[1]2'!C5+'[1]3'!C5+'[1]4'!C5+'[1]5'!C5+'[1]6'!C5+'[1]7'!C5+'[1]8'!C5+'[1]9'!C5+'[1]10'!C5+'[1]11'!C5+'[1]12'!C5+'[1]13'!C5+'[1]14'!C5+'[1]15'!C5+'[1]16'!C5+'[1]17'!C5+'[1]18'!C5+'[1]19'!C5+'[1]20'!C5+'[1]21'!C5+'[1]22'!C5+'[1]23'!C5+'[1]24'!C5)</f>
        <v>0</v>
      </c>
    </row>
    <row r="3" spans="1:15" ht="14.5" x14ac:dyDescent="0.35">
      <c r="A3" s="29">
        <v>1</v>
      </c>
      <c r="B3" s="138" t="s">
        <v>62</v>
      </c>
      <c r="C3" s="139"/>
      <c r="D3" s="31"/>
      <c r="F3" s="140" t="s">
        <v>63</v>
      </c>
      <c r="G3" s="141"/>
      <c r="H3" s="141"/>
      <c r="I3" s="63"/>
      <c r="M3" s="25"/>
      <c r="N3" s="28"/>
      <c r="O3" s="28"/>
    </row>
    <row r="4" spans="1:15" ht="21.75" customHeight="1" x14ac:dyDescent="0.35">
      <c r="B4" s="64" t="s">
        <v>64</v>
      </c>
      <c r="D4" s="38">
        <f>SUM(D2-D3)</f>
        <v>0</v>
      </c>
      <c r="E4" s="65"/>
      <c r="F4" s="65"/>
      <c r="G4" s="66"/>
      <c r="H4" s="66"/>
      <c r="I4" s="66"/>
      <c r="J4" s="67"/>
      <c r="K4" s="67"/>
      <c r="M4" s="25"/>
      <c r="N4" s="36"/>
      <c r="O4" s="36"/>
    </row>
    <row r="5" spans="1:15" ht="15" customHeight="1" x14ac:dyDescent="0.35">
      <c r="B5" s="64"/>
      <c r="D5" s="42"/>
      <c r="F5" s="40"/>
      <c r="G5" s="67"/>
      <c r="H5" s="67"/>
      <c r="I5" s="67"/>
      <c r="J5" s="67"/>
      <c r="K5" s="67"/>
    </row>
    <row r="6" spans="1:15" s="69" customFormat="1" ht="14.5" x14ac:dyDescent="0.35">
      <c r="A6" s="68"/>
      <c r="B6" s="68" t="s">
        <v>42</v>
      </c>
      <c r="C6" s="68" t="s">
        <v>65</v>
      </c>
      <c r="D6" s="68" t="s">
        <v>66</v>
      </c>
      <c r="E6" s="68" t="s">
        <v>67</v>
      </c>
      <c r="F6" s="68" t="s">
        <v>42</v>
      </c>
      <c r="G6" s="68" t="s">
        <v>65</v>
      </c>
      <c r="H6" s="68" t="s">
        <v>66</v>
      </c>
      <c r="I6" s="68" t="s">
        <v>67</v>
      </c>
    </row>
    <row r="7" spans="1:15" x14ac:dyDescent="0.35">
      <c r="B7" s="39">
        <v>1</v>
      </c>
      <c r="C7" s="38">
        <f>'[1]1'!$C$10</f>
        <v>0</v>
      </c>
      <c r="D7" s="38">
        <f>'[1]1'!$C$11</f>
        <v>0</v>
      </c>
      <c r="E7" s="38">
        <f>'[1]1'!$C$12</f>
        <v>0</v>
      </c>
      <c r="F7" s="39">
        <v>13</v>
      </c>
      <c r="G7" s="38">
        <f>'[1]13'!$C$10</f>
        <v>0</v>
      </c>
      <c r="H7" s="38">
        <f>'[1]13'!$C$11</f>
        <v>0</v>
      </c>
      <c r="I7" s="38">
        <f>'[1]13'!$C$12</f>
        <v>0</v>
      </c>
    </row>
    <row r="8" spans="1:15" x14ac:dyDescent="0.35">
      <c r="B8" s="39">
        <v>2</v>
      </c>
      <c r="C8" s="38">
        <f>'[1]2'!$C$10</f>
        <v>0</v>
      </c>
      <c r="D8" s="38">
        <f>'[1]2'!$C$11</f>
        <v>0</v>
      </c>
      <c r="E8" s="38">
        <f>'[1]2'!$C$12</f>
        <v>0</v>
      </c>
      <c r="F8" s="39">
        <v>14</v>
      </c>
      <c r="G8" s="38">
        <f>'[1]14'!$C$10</f>
        <v>0</v>
      </c>
      <c r="H8" s="38">
        <f>'[1]14'!$C$11</f>
        <v>0</v>
      </c>
      <c r="I8" s="38">
        <f>'[1]14'!$C$12</f>
        <v>0</v>
      </c>
    </row>
    <row r="9" spans="1:15" x14ac:dyDescent="0.35">
      <c r="B9" s="39">
        <v>3</v>
      </c>
      <c r="C9" s="38">
        <f>'[1]3'!$C$10</f>
        <v>0</v>
      </c>
      <c r="D9" s="38">
        <f>'[1]3'!$C$11</f>
        <v>0</v>
      </c>
      <c r="E9" s="38">
        <f>'[1]3'!$C$12</f>
        <v>0</v>
      </c>
      <c r="F9" s="39">
        <v>15</v>
      </c>
      <c r="G9" s="38">
        <f>'[1]15'!$C$10</f>
        <v>0</v>
      </c>
      <c r="H9" s="38">
        <f>'[1]15'!$C$11</f>
        <v>0</v>
      </c>
      <c r="I9" s="38">
        <f>'[1]15'!$C$12</f>
        <v>0</v>
      </c>
    </row>
    <row r="10" spans="1:15" x14ac:dyDescent="0.35">
      <c r="B10" s="39">
        <v>4</v>
      </c>
      <c r="C10" s="38">
        <f>'[1]4'!$C$10</f>
        <v>0</v>
      </c>
      <c r="D10" s="38">
        <f>'[1]4'!$C$11</f>
        <v>0</v>
      </c>
      <c r="E10" s="38">
        <f>'[1]4'!$C$12</f>
        <v>0</v>
      </c>
      <c r="F10" s="39">
        <v>16</v>
      </c>
      <c r="G10" s="38">
        <f>'[1]16'!$C$10</f>
        <v>0</v>
      </c>
      <c r="H10" s="38">
        <f>'[1]16'!$C$11</f>
        <v>0</v>
      </c>
      <c r="I10" s="38">
        <f>'[1]16'!$C$12</f>
        <v>0</v>
      </c>
    </row>
    <row r="11" spans="1:15" x14ac:dyDescent="0.35">
      <c r="B11" s="39">
        <v>5</v>
      </c>
      <c r="C11" s="38">
        <f>'[1]5'!$C$10</f>
        <v>0</v>
      </c>
      <c r="D11" s="38">
        <f>'[1]5'!$C$11</f>
        <v>0</v>
      </c>
      <c r="E11" s="38">
        <f>'[1]5'!$C$12</f>
        <v>0</v>
      </c>
      <c r="F11" s="39">
        <v>17</v>
      </c>
      <c r="G11" s="38">
        <f>'[1]17'!$C$10</f>
        <v>0</v>
      </c>
      <c r="H11" s="38">
        <f>'[1]17'!$C$11</f>
        <v>0</v>
      </c>
      <c r="I11" s="38">
        <f>'[1]17'!$C$12</f>
        <v>0</v>
      </c>
    </row>
    <row r="12" spans="1:15" x14ac:dyDescent="0.35">
      <c r="B12" s="39">
        <v>6</v>
      </c>
      <c r="C12" s="38">
        <f>'[1]6'!$C$10</f>
        <v>0</v>
      </c>
      <c r="D12" s="38">
        <f>'[1]6'!$C$11</f>
        <v>0</v>
      </c>
      <c r="E12" s="38">
        <f>'[1]6'!$C$12</f>
        <v>0</v>
      </c>
      <c r="F12" s="39">
        <v>18</v>
      </c>
      <c r="G12" s="38">
        <f>'[1]18'!$C$10</f>
        <v>0</v>
      </c>
      <c r="H12" s="38">
        <f>'[1]18'!$C$11</f>
        <v>0</v>
      </c>
      <c r="I12" s="38">
        <f>'[1]18'!$C$12</f>
        <v>0</v>
      </c>
    </row>
    <row r="13" spans="1:15" x14ac:dyDescent="0.35">
      <c r="B13" s="39">
        <v>7</v>
      </c>
      <c r="C13" s="38">
        <f>'[1]7'!$C$10</f>
        <v>0</v>
      </c>
      <c r="D13" s="38">
        <f>'[1]7'!$C$11</f>
        <v>0</v>
      </c>
      <c r="E13" s="38">
        <f>'[1]7'!$C$12</f>
        <v>0</v>
      </c>
      <c r="F13" s="39">
        <v>19</v>
      </c>
      <c r="G13" s="38">
        <f>'[1]19'!$C$10</f>
        <v>0</v>
      </c>
      <c r="H13" s="38">
        <f>'[1]19'!$C$11</f>
        <v>0</v>
      </c>
      <c r="I13" s="38">
        <f>'[1]19'!$C$12</f>
        <v>0</v>
      </c>
    </row>
    <row r="14" spans="1:15" x14ac:dyDescent="0.35">
      <c r="B14" s="39">
        <v>8</v>
      </c>
      <c r="C14" s="38">
        <f>'[1]8'!$C$10</f>
        <v>0</v>
      </c>
      <c r="D14" s="38">
        <f>'[1]8'!$C$11</f>
        <v>0</v>
      </c>
      <c r="E14" s="38">
        <f>'[1]8'!$C$12</f>
        <v>0</v>
      </c>
      <c r="F14" s="39">
        <v>20</v>
      </c>
      <c r="G14" s="38">
        <f>'[1]20'!$C$10</f>
        <v>0</v>
      </c>
      <c r="H14" s="38">
        <f>'[1]20'!$C$11</f>
        <v>0</v>
      </c>
      <c r="I14" s="38">
        <f>'[1]20'!$C$12</f>
        <v>0</v>
      </c>
    </row>
    <row r="15" spans="1:15" x14ac:dyDescent="0.35">
      <c r="B15" s="39">
        <v>9</v>
      </c>
      <c r="C15" s="38">
        <f>'[1]9'!$C$10</f>
        <v>0</v>
      </c>
      <c r="D15" s="38">
        <f>'[1]9'!$C$11</f>
        <v>0</v>
      </c>
      <c r="E15" s="38">
        <f>'[1]9'!$C$12</f>
        <v>0</v>
      </c>
      <c r="F15" s="39">
        <v>21</v>
      </c>
      <c r="G15" s="38">
        <f>'[1]21'!$C$10</f>
        <v>0</v>
      </c>
      <c r="H15" s="38">
        <f>'[1]21'!$C$11</f>
        <v>0</v>
      </c>
      <c r="I15" s="38">
        <f>'[1]21'!$C$12</f>
        <v>0</v>
      </c>
    </row>
    <row r="16" spans="1:15" x14ac:dyDescent="0.35">
      <c r="B16" s="39">
        <v>10</v>
      </c>
      <c r="C16" s="38">
        <f>'[1]10'!$C$10</f>
        <v>0</v>
      </c>
      <c r="D16" s="38">
        <f>'[1]10'!$C$11</f>
        <v>0</v>
      </c>
      <c r="E16" s="38">
        <f>'[1]10'!$C$12</f>
        <v>0</v>
      </c>
      <c r="F16" s="39">
        <v>22</v>
      </c>
      <c r="G16" s="38">
        <f>'[1]22'!$C$10</f>
        <v>0</v>
      </c>
      <c r="H16" s="38">
        <f>'[1]22'!$C$11</f>
        <v>0</v>
      </c>
      <c r="I16" s="38">
        <f>'[1]22'!$C$12</f>
        <v>0</v>
      </c>
    </row>
    <row r="17" spans="1:15" x14ac:dyDescent="0.35">
      <c r="B17" s="39">
        <v>11</v>
      </c>
      <c r="C17" s="38">
        <f>'[1]11'!$C$10</f>
        <v>0</v>
      </c>
      <c r="D17" s="38">
        <f>'[1]11'!$C$11</f>
        <v>0</v>
      </c>
      <c r="E17" s="38">
        <f>'[1]11'!$C$12</f>
        <v>0</v>
      </c>
      <c r="F17" s="39">
        <v>23</v>
      </c>
      <c r="G17" s="38">
        <f>'[1]23'!$C$10</f>
        <v>0</v>
      </c>
      <c r="H17" s="38">
        <f>'[1]23'!$C$11</f>
        <v>0</v>
      </c>
      <c r="I17" s="38">
        <f>'[1]23'!$C$12</f>
        <v>0</v>
      </c>
    </row>
    <row r="18" spans="1:15" x14ac:dyDescent="0.35">
      <c r="B18" s="39">
        <v>12</v>
      </c>
      <c r="C18" s="38">
        <f>'[1]12'!$C$10</f>
        <v>0</v>
      </c>
      <c r="D18" s="38">
        <f>'[1]12'!$C$11</f>
        <v>0</v>
      </c>
      <c r="E18" s="38">
        <f>'[1]12'!$C$12</f>
        <v>0</v>
      </c>
      <c r="F18" s="39">
        <v>24</v>
      </c>
      <c r="G18" s="38">
        <f>'[1]24'!$C$10</f>
        <v>0</v>
      </c>
      <c r="H18" s="38">
        <f>'[1]24'!$C$11</f>
        <v>0</v>
      </c>
      <c r="I18" s="38">
        <f>'[1]24'!$C$12</f>
        <v>0</v>
      </c>
    </row>
    <row r="19" spans="1:15" x14ac:dyDescent="0.35">
      <c r="B19" s="39"/>
      <c r="C19" s="42"/>
      <c r="D19" s="42"/>
      <c r="E19" s="42"/>
      <c r="F19" s="39"/>
      <c r="G19" s="42"/>
      <c r="H19" s="42"/>
      <c r="I19" s="34"/>
    </row>
    <row r="20" spans="1:15" x14ac:dyDescent="0.35">
      <c r="B20" s="32" t="s">
        <v>68</v>
      </c>
      <c r="E20" s="38">
        <f>SUM(E7+E8+E9+E10+E11+E12+E13+E14+E15+E16+E17+E18)+(I7+I8+I9+I10+I11+I12+I13+I14+I15+I16+I17+I18)</f>
        <v>0</v>
      </c>
    </row>
    <row r="21" spans="1:15" x14ac:dyDescent="0.35">
      <c r="A21" s="29">
        <v>2</v>
      </c>
      <c r="B21" s="32" t="s">
        <v>69</v>
      </c>
      <c r="E21" s="31"/>
    </row>
    <row r="22" spans="1:15" ht="14.5" x14ac:dyDescent="0.35">
      <c r="B22" s="140" t="s">
        <v>70</v>
      </c>
      <c r="C22" s="141"/>
      <c r="D22" s="141"/>
      <c r="E22" s="38">
        <f>IF((E21-E20)&gt;=10.01,(E21-E20),0)</f>
        <v>0</v>
      </c>
      <c r="G22" s="142" t="s">
        <v>71</v>
      </c>
      <c r="H22" s="117"/>
      <c r="I22" s="38">
        <f>IF((E20-E21)&gt;=10.01,(E20-E21),0)</f>
        <v>0</v>
      </c>
      <c r="J22" s="70"/>
    </row>
    <row r="23" spans="1:15" ht="18.75" customHeight="1" x14ac:dyDescent="0.35">
      <c r="D23" s="143" t="s">
        <v>72</v>
      </c>
      <c r="E23" s="117"/>
      <c r="F23" s="117"/>
      <c r="G23" s="117"/>
    </row>
    <row r="24" spans="1:15" ht="18.75" customHeight="1" x14ac:dyDescent="0.35">
      <c r="A24" s="29">
        <v>3</v>
      </c>
      <c r="B24" s="71" t="s">
        <v>73</v>
      </c>
      <c r="C24" s="31"/>
      <c r="G24" s="144" t="s">
        <v>74</v>
      </c>
      <c r="H24" s="145"/>
      <c r="I24" s="31"/>
    </row>
    <row r="25" spans="1:15" ht="31.5" customHeight="1" x14ac:dyDescent="0.35">
      <c r="E25" s="42"/>
      <c r="F25" s="72" t="s">
        <v>75</v>
      </c>
    </row>
    <row r="26" spans="1:15" ht="15" customHeight="1" x14ac:dyDescent="0.35">
      <c r="A26" s="29">
        <v>4</v>
      </c>
      <c r="B26" s="142" t="s">
        <v>76</v>
      </c>
      <c r="C26" s="126"/>
      <c r="D26" s="126"/>
      <c r="E26" s="38">
        <f>IF(AND(E22&gt;0,F26=1),E22*0.15,IF(AND(E22&gt;0,F26=2),E22*0.2,IF(AND(E22&gt;0,F26=3),E22*0.25,IF(AND(E22&gt;0,F26=4),E22*0.3,IF(AND(E22&gt;0,F26=5),E22*0.35,IF(AND(E22&gt;0,F26=6),E22*0.4,IF(AND(E22&gt;0,F26=7),E22*0.45,IF(AND(E22&gt;0,F26&gt;=8),E22*0.5,0))))))))</f>
        <v>0</v>
      </c>
      <c r="F26" s="47"/>
    </row>
    <row r="27" spans="1:15" ht="17.25" customHeight="1" x14ac:dyDescent="0.35">
      <c r="A27" s="29">
        <v>5</v>
      </c>
      <c r="B27" s="142" t="s">
        <v>77</v>
      </c>
      <c r="C27" s="126"/>
      <c r="E27" s="38">
        <f>IF(F27&gt;=1,(F27*E22)*0.0075,0)</f>
        <v>0</v>
      </c>
      <c r="F27" s="47"/>
    </row>
    <row r="28" spans="1:15" ht="14.5" x14ac:dyDescent="0.35">
      <c r="A28" s="29">
        <v>6</v>
      </c>
      <c r="B28" s="142" t="s">
        <v>78</v>
      </c>
      <c r="C28" s="126"/>
      <c r="D28" s="126"/>
      <c r="E28" s="49">
        <f>IF(F28*25&gt;=150,150,F28*25)</f>
        <v>0</v>
      </c>
      <c r="F28" s="47"/>
      <c r="G28" s="73"/>
    </row>
    <row r="29" spans="1:15" ht="14.5" x14ac:dyDescent="0.35">
      <c r="B29" s="140" t="s">
        <v>79</v>
      </c>
      <c r="C29" s="146"/>
      <c r="D29" s="146"/>
      <c r="E29" s="38">
        <f>SUM(E26:E28)</f>
        <v>0</v>
      </c>
      <c r="F29" s="44"/>
      <c r="G29" s="73"/>
    </row>
    <row r="30" spans="1:15" ht="15" thickBot="1" x14ac:dyDescent="0.4">
      <c r="C30" s="70"/>
      <c r="D30" s="70"/>
      <c r="E30" s="42"/>
      <c r="F30" s="44"/>
      <c r="G30" s="73"/>
    </row>
    <row r="31" spans="1:15" s="25" customFormat="1" ht="15" thickBot="1" x14ac:dyDescent="0.4">
      <c r="A31" s="29">
        <v>7</v>
      </c>
      <c r="B31" s="134" t="s">
        <v>80</v>
      </c>
      <c r="C31" s="135"/>
      <c r="D31" s="135"/>
      <c r="E31" s="74">
        <f>IF(E22&gt;=5,SUM(E22+E29),IF(I22&lt;=E28,SUM(E28-I22),0))</f>
        <v>0</v>
      </c>
      <c r="F31" s="75"/>
      <c r="G31" s="75"/>
      <c r="K31" s="75"/>
      <c r="L31" s="75"/>
      <c r="M31" s="75"/>
      <c r="N31" s="75"/>
      <c r="O31" s="75"/>
    </row>
    <row r="32" spans="1:15" s="25" customFormat="1" ht="14.5" x14ac:dyDescent="0.35">
      <c r="A32" s="24"/>
      <c r="B32" s="75"/>
      <c r="C32" s="36"/>
      <c r="D32" s="36"/>
      <c r="E32" s="76"/>
      <c r="F32" s="75"/>
      <c r="G32" s="75"/>
      <c r="K32" s="75"/>
      <c r="L32" s="75"/>
      <c r="M32" s="75"/>
      <c r="N32" s="75"/>
      <c r="O32" s="75"/>
    </row>
    <row r="33" spans="2:15" x14ac:dyDescent="0.35">
      <c r="B33" s="51">
        <f>'[1]Account Information'!B3</f>
        <v>0</v>
      </c>
      <c r="C33" s="52"/>
      <c r="D33" s="52"/>
      <c r="E33" s="52"/>
      <c r="F33" s="52"/>
      <c r="G33" s="52"/>
      <c r="K33" s="56"/>
      <c r="L33" s="56"/>
      <c r="M33" s="56"/>
      <c r="N33" s="56"/>
      <c r="O33" s="56"/>
    </row>
    <row r="34" spans="2:15" x14ac:dyDescent="0.35">
      <c r="B34" s="52">
        <f>'[1]Account Information'!B5</f>
        <v>0</v>
      </c>
      <c r="C34" s="52"/>
      <c r="D34" s="52"/>
      <c r="E34" s="52" t="s">
        <v>55</v>
      </c>
      <c r="F34" s="52">
        <f>'[1]Account Information'!B6</f>
        <v>0</v>
      </c>
      <c r="G34" s="52"/>
      <c r="K34" s="56"/>
      <c r="L34" s="56"/>
      <c r="M34" s="56"/>
      <c r="N34" s="56"/>
      <c r="O34" s="56"/>
    </row>
    <row r="35" spans="2:15" x14ac:dyDescent="0.35">
      <c r="B35" s="52">
        <f>'[1]Account Information'!B7</f>
        <v>0</v>
      </c>
      <c r="C35" s="52"/>
      <c r="D35" s="52"/>
      <c r="E35" s="52" t="s">
        <v>56</v>
      </c>
      <c r="F35" s="56">
        <f>'[1]Account Information'!B4</f>
        <v>0</v>
      </c>
      <c r="G35" s="52"/>
      <c r="H35" s="52"/>
      <c r="I35" s="52"/>
      <c r="J35" s="52"/>
      <c r="K35" s="56"/>
      <c r="L35" s="56"/>
      <c r="M35" s="56"/>
      <c r="N35" s="56"/>
      <c r="O35" s="56"/>
    </row>
    <row r="36" spans="2:15" x14ac:dyDescent="0.35">
      <c r="B36" s="52">
        <f>'[1]Account Information'!B8</f>
        <v>0</v>
      </c>
      <c r="C36" s="52"/>
      <c r="D36" s="52"/>
      <c r="E36" s="52" t="s">
        <v>57</v>
      </c>
      <c r="F36" s="54">
        <f>'[1]Account Information'!B9</f>
        <v>0</v>
      </c>
      <c r="G36" s="52"/>
      <c r="J36" s="52"/>
      <c r="K36" s="56"/>
      <c r="L36" s="56"/>
      <c r="M36" s="56"/>
      <c r="N36" s="56"/>
      <c r="O36" s="56"/>
    </row>
    <row r="37" spans="2:15" x14ac:dyDescent="0.35">
      <c r="B37" s="52"/>
      <c r="C37" s="52"/>
      <c r="D37" s="52"/>
      <c r="E37" s="52" t="s">
        <v>81</v>
      </c>
      <c r="F37" s="77">
        <f>'[1]Account Information'!B10</f>
        <v>0</v>
      </c>
      <c r="G37" s="52"/>
      <c r="H37" s="52"/>
      <c r="I37" s="77"/>
      <c r="J37" s="52"/>
      <c r="K37" s="56"/>
      <c r="L37" s="56"/>
      <c r="M37" s="56"/>
      <c r="N37" s="56"/>
      <c r="O37" s="56"/>
    </row>
    <row r="38" spans="2:15" x14ac:dyDescent="0.35">
      <c r="B38" s="52"/>
      <c r="C38" s="52"/>
      <c r="D38" s="52"/>
      <c r="E38" s="52"/>
      <c r="F38" s="52"/>
      <c r="G38" s="52"/>
      <c r="H38" s="52"/>
      <c r="I38" s="52"/>
      <c r="J38" s="52"/>
      <c r="K38" s="56"/>
      <c r="L38" s="56"/>
      <c r="M38" s="56"/>
      <c r="N38" s="56"/>
      <c r="O38" s="56"/>
    </row>
    <row r="39" spans="2:15" ht="14.5" x14ac:dyDescent="0.35">
      <c r="B39" s="52" t="s">
        <v>59</v>
      </c>
      <c r="C39" s="58"/>
      <c r="D39" s="58"/>
      <c r="E39" s="58"/>
      <c r="F39" s="58"/>
      <c r="G39" s="65"/>
      <c r="H39" s="148"/>
      <c r="I39" s="149"/>
      <c r="J39" s="52"/>
      <c r="K39" s="56"/>
      <c r="L39" s="56"/>
      <c r="M39" s="56"/>
      <c r="N39" s="56"/>
      <c r="O39" s="56"/>
    </row>
    <row r="40" spans="2:15" ht="14.5" x14ac:dyDescent="0.35">
      <c r="B40" s="52"/>
      <c r="C40" s="129">
        <f>'[1]Account Information'!B11</f>
        <v>0</v>
      </c>
      <c r="D40" s="150"/>
      <c r="E40" s="150"/>
      <c r="F40" s="131">
        <f>'[1]Account Information'!B12</f>
        <v>0</v>
      </c>
      <c r="G40" s="132"/>
      <c r="H40" s="133" t="s">
        <v>60</v>
      </c>
      <c r="I40" s="151"/>
      <c r="J40" s="52"/>
      <c r="K40" s="56"/>
      <c r="L40" s="56"/>
      <c r="M40" s="56"/>
      <c r="N40" s="56"/>
      <c r="O40" s="56"/>
    </row>
    <row r="41" spans="2:15" ht="14.5" x14ac:dyDescent="0.35">
      <c r="B41" s="52"/>
      <c r="C41" s="56"/>
      <c r="D41" s="67"/>
      <c r="E41" s="67"/>
      <c r="F41" s="56"/>
      <c r="H41" s="60"/>
      <c r="I41" s="78"/>
      <c r="J41" s="52"/>
      <c r="K41" s="56"/>
      <c r="L41" s="56"/>
      <c r="M41" s="56"/>
      <c r="N41" s="56"/>
      <c r="O41" s="56"/>
    </row>
    <row r="42" spans="2:15" x14ac:dyDescent="0.35">
      <c r="B42" s="152" t="s">
        <v>82</v>
      </c>
      <c r="C42" s="152"/>
      <c r="D42" s="152"/>
      <c r="E42" s="152"/>
      <c r="F42" s="152"/>
      <c r="G42" s="152"/>
      <c r="H42" s="152"/>
      <c r="I42" s="152"/>
      <c r="J42" s="52"/>
      <c r="K42" s="56"/>
      <c r="L42" s="56"/>
      <c r="M42" s="56"/>
      <c r="N42" s="56"/>
      <c r="O42" s="56"/>
    </row>
    <row r="43" spans="2:15" ht="14.5" x14ac:dyDescent="0.35">
      <c r="B43" s="79"/>
      <c r="C43" s="79"/>
      <c r="D43" s="79"/>
      <c r="E43" s="52"/>
      <c r="I43" s="52"/>
      <c r="J43" s="52"/>
      <c r="K43" s="56"/>
      <c r="L43" s="56"/>
      <c r="M43" s="56"/>
      <c r="N43" s="56"/>
      <c r="O43" s="56"/>
    </row>
    <row r="44" spans="2:15" ht="14.5" x14ac:dyDescent="0.35">
      <c r="B44" s="147"/>
      <c r="C44" s="141"/>
      <c r="D44" s="141"/>
      <c r="E44" s="52"/>
      <c r="I44" s="52"/>
      <c r="J44" s="52"/>
      <c r="K44" s="56"/>
      <c r="L44" s="56"/>
      <c r="M44" s="56"/>
      <c r="N44" s="56"/>
      <c r="O44" s="56"/>
    </row>
    <row r="45" spans="2:15" ht="14.5" x14ac:dyDescent="0.35">
      <c r="B45" s="147"/>
      <c r="C45" s="141"/>
      <c r="D45" s="141"/>
      <c r="E45" s="52"/>
      <c r="J45" s="52"/>
      <c r="K45" s="56"/>
      <c r="L45" s="56"/>
      <c r="M45" s="56"/>
      <c r="N45" s="56"/>
      <c r="O45" s="56"/>
    </row>
    <row r="46" spans="2:15" ht="18" customHeight="1" x14ac:dyDescent="0.35">
      <c r="B46" s="147"/>
      <c r="C46" s="141"/>
      <c r="D46" s="141"/>
      <c r="E46" s="52"/>
      <c r="J46" s="52"/>
      <c r="K46" s="56"/>
      <c r="L46" s="56"/>
      <c r="M46" s="56"/>
      <c r="N46" s="56"/>
      <c r="O46" s="56"/>
    </row>
    <row r="47" spans="2:15" x14ac:dyDescent="0.35">
      <c r="B47" s="56"/>
      <c r="C47" s="56"/>
      <c r="D47" s="52"/>
      <c r="E47" s="52"/>
      <c r="F47" s="52"/>
      <c r="J47" s="52"/>
      <c r="K47" s="56"/>
      <c r="L47" s="56"/>
      <c r="M47" s="56"/>
      <c r="N47" s="56"/>
      <c r="O47" s="56"/>
    </row>
    <row r="48" spans="2:15" x14ac:dyDescent="0.35">
      <c r="B48" s="56"/>
      <c r="C48" s="56"/>
      <c r="D48" s="52"/>
      <c r="E48" s="52"/>
      <c r="F48" s="52"/>
      <c r="J48" s="52"/>
      <c r="K48" s="56"/>
      <c r="L48" s="56"/>
      <c r="M48" s="56"/>
      <c r="N48" s="56"/>
      <c r="O48" s="56"/>
    </row>
    <row r="49" spans="2:15" x14ac:dyDescent="0.35">
      <c r="D49" s="52"/>
      <c r="E49" s="52"/>
      <c r="F49" s="52"/>
      <c r="J49" s="52"/>
      <c r="K49" s="56"/>
      <c r="L49" s="56"/>
      <c r="M49" s="56"/>
      <c r="N49" s="56"/>
      <c r="O49" s="56"/>
    </row>
    <row r="50" spans="2:15" x14ac:dyDescent="0.35">
      <c r="D50" s="56"/>
      <c r="E50" s="56"/>
      <c r="F50" s="56"/>
      <c r="G50" s="56"/>
      <c r="H50" s="56"/>
      <c r="I50" s="56"/>
      <c r="J50" s="56"/>
      <c r="K50" s="56"/>
      <c r="L50" s="56"/>
      <c r="M50" s="56"/>
      <c r="N50" s="56"/>
      <c r="O50" s="56"/>
    </row>
    <row r="51" spans="2:15" x14ac:dyDescent="0.35">
      <c r="D51" s="56"/>
      <c r="E51" s="56"/>
      <c r="F51" s="56"/>
      <c r="G51" s="56"/>
      <c r="H51" s="56"/>
      <c r="I51" s="56"/>
      <c r="J51" s="56"/>
      <c r="K51" s="56"/>
      <c r="L51" s="56"/>
      <c r="M51" s="56"/>
      <c r="N51" s="56"/>
      <c r="O51" s="56"/>
    </row>
    <row r="52" spans="2:15" x14ac:dyDescent="0.35">
      <c r="D52" s="56"/>
      <c r="E52" s="56"/>
      <c r="F52" s="56"/>
      <c r="G52" s="56"/>
      <c r="H52" s="56"/>
      <c r="I52" s="56"/>
      <c r="J52" s="56"/>
      <c r="K52" s="56"/>
      <c r="L52" s="56"/>
      <c r="M52" s="56"/>
      <c r="N52" s="56"/>
      <c r="O52" s="56"/>
    </row>
    <row r="53" spans="2:15" x14ac:dyDescent="0.35">
      <c r="B53" s="56"/>
      <c r="C53" s="56"/>
      <c r="D53" s="56"/>
      <c r="E53" s="56"/>
      <c r="F53" s="56"/>
      <c r="G53" s="56"/>
      <c r="H53" s="56"/>
      <c r="I53" s="56"/>
      <c r="J53" s="56"/>
      <c r="K53" s="56"/>
      <c r="L53" s="56"/>
      <c r="M53" s="56"/>
      <c r="N53" s="56"/>
      <c r="O53" s="56"/>
    </row>
    <row r="54" spans="2:15" x14ac:dyDescent="0.35">
      <c r="B54" s="56"/>
      <c r="C54" s="56"/>
      <c r="D54" s="56"/>
      <c r="E54" s="56"/>
      <c r="F54" s="56"/>
      <c r="G54" s="56"/>
      <c r="H54" s="56"/>
      <c r="I54" s="56"/>
      <c r="J54" s="56"/>
      <c r="K54" s="56"/>
      <c r="L54" s="56"/>
      <c r="M54" s="56"/>
      <c r="N54" s="56"/>
      <c r="O54" s="56"/>
    </row>
    <row r="55" spans="2:15" x14ac:dyDescent="0.35">
      <c r="B55" s="56"/>
      <c r="C55" s="56"/>
      <c r="D55" s="56"/>
      <c r="E55" s="56"/>
      <c r="F55" s="56"/>
      <c r="G55" s="56"/>
      <c r="H55" s="56"/>
      <c r="I55" s="56"/>
      <c r="J55" s="56"/>
      <c r="K55" s="56"/>
      <c r="L55" s="56"/>
      <c r="M55" s="56"/>
      <c r="N55" s="56"/>
      <c r="O55" s="56"/>
    </row>
    <row r="56" spans="2:15" x14ac:dyDescent="0.35">
      <c r="B56" s="56"/>
      <c r="C56" s="56"/>
      <c r="D56" s="56"/>
      <c r="E56" s="56"/>
      <c r="F56" s="56"/>
      <c r="G56" s="56"/>
      <c r="H56" s="56"/>
      <c r="I56" s="56"/>
      <c r="J56" s="56"/>
      <c r="K56" s="56"/>
      <c r="L56" s="56"/>
      <c r="M56" s="56"/>
      <c r="N56" s="56"/>
      <c r="O56" s="56"/>
    </row>
    <row r="57" spans="2:15" x14ac:dyDescent="0.35">
      <c r="B57" s="56"/>
      <c r="C57" s="56"/>
      <c r="D57" s="56"/>
      <c r="E57" s="56"/>
      <c r="F57" s="56"/>
      <c r="G57" s="56"/>
      <c r="H57" s="56"/>
      <c r="I57" s="56"/>
      <c r="J57" s="56"/>
      <c r="K57" s="56"/>
      <c r="L57" s="56"/>
      <c r="M57" s="56"/>
      <c r="N57" s="56"/>
      <c r="O57" s="56"/>
    </row>
    <row r="58" spans="2:15" x14ac:dyDescent="0.35">
      <c r="B58" s="56"/>
      <c r="C58" s="56"/>
      <c r="D58" s="56"/>
      <c r="E58" s="56"/>
      <c r="F58" s="56"/>
      <c r="G58" s="56"/>
      <c r="H58" s="56"/>
      <c r="I58" s="56"/>
      <c r="J58" s="56"/>
      <c r="K58" s="56"/>
      <c r="L58" s="56"/>
      <c r="M58" s="56"/>
      <c r="N58" s="56"/>
      <c r="O58" s="56"/>
    </row>
    <row r="59" spans="2:15" x14ac:dyDescent="0.35">
      <c r="B59" s="56"/>
      <c r="C59" s="56"/>
      <c r="D59" s="56"/>
      <c r="E59" s="56"/>
      <c r="F59" s="56"/>
      <c r="G59" s="56"/>
      <c r="H59" s="56"/>
      <c r="I59" s="56"/>
      <c r="J59" s="56"/>
      <c r="K59" s="56"/>
      <c r="L59" s="56"/>
      <c r="M59" s="56"/>
      <c r="N59" s="56"/>
      <c r="O59" s="56"/>
    </row>
    <row r="60" spans="2:15" x14ac:dyDescent="0.35">
      <c r="B60" s="56"/>
      <c r="C60" s="56"/>
      <c r="D60" s="56"/>
      <c r="E60" s="56"/>
      <c r="F60" s="56"/>
      <c r="G60" s="56"/>
      <c r="H60" s="56"/>
      <c r="I60" s="56"/>
      <c r="J60" s="56"/>
      <c r="K60" s="56"/>
      <c r="L60" s="56"/>
      <c r="M60" s="56"/>
      <c r="N60" s="56"/>
      <c r="O60" s="56"/>
    </row>
    <row r="61" spans="2:15" x14ac:dyDescent="0.35">
      <c r="B61" s="56"/>
      <c r="C61" s="56"/>
      <c r="D61" s="56"/>
      <c r="E61" s="56"/>
      <c r="F61" s="56"/>
      <c r="G61" s="56"/>
      <c r="H61" s="56"/>
      <c r="I61" s="56"/>
      <c r="J61" s="56"/>
      <c r="K61" s="56"/>
      <c r="L61" s="56"/>
      <c r="M61" s="56"/>
      <c r="N61" s="56"/>
      <c r="O61" s="56"/>
    </row>
    <row r="62" spans="2:15" x14ac:dyDescent="0.35">
      <c r="B62" s="56"/>
      <c r="C62" s="56"/>
      <c r="D62" s="56"/>
      <c r="E62" s="56"/>
      <c r="F62" s="56"/>
      <c r="G62" s="56"/>
      <c r="H62" s="56"/>
      <c r="I62" s="56"/>
      <c r="J62" s="56"/>
      <c r="K62" s="56"/>
      <c r="L62" s="56"/>
      <c r="M62" s="56"/>
      <c r="N62" s="56"/>
      <c r="O62" s="56"/>
    </row>
    <row r="63" spans="2:15" x14ac:dyDescent="0.35">
      <c r="B63" s="56"/>
      <c r="C63" s="56"/>
      <c r="D63" s="56"/>
      <c r="E63" s="56"/>
      <c r="F63" s="56"/>
      <c r="G63" s="56"/>
      <c r="H63" s="56"/>
      <c r="I63" s="56"/>
      <c r="J63" s="56"/>
      <c r="K63" s="56"/>
      <c r="L63" s="56"/>
      <c r="M63" s="56"/>
      <c r="N63" s="56"/>
      <c r="O63" s="56"/>
    </row>
    <row r="64" spans="2:15" x14ac:dyDescent="0.35">
      <c r="B64" s="56"/>
      <c r="C64" s="56"/>
      <c r="D64" s="56"/>
      <c r="E64" s="56"/>
      <c r="F64" s="56"/>
      <c r="G64" s="56"/>
      <c r="H64" s="56"/>
      <c r="I64" s="56"/>
      <c r="J64" s="56"/>
      <c r="K64" s="56"/>
      <c r="L64" s="56"/>
      <c r="M64" s="56"/>
      <c r="N64" s="56"/>
      <c r="O64" s="56"/>
    </row>
    <row r="65" spans="2:15" x14ac:dyDescent="0.35">
      <c r="B65" s="56"/>
      <c r="C65" s="56"/>
      <c r="D65" s="56"/>
      <c r="E65" s="56"/>
      <c r="F65" s="56"/>
      <c r="G65" s="56"/>
      <c r="H65" s="56"/>
      <c r="I65" s="56"/>
      <c r="J65" s="56"/>
      <c r="K65" s="56"/>
      <c r="L65" s="56"/>
      <c r="M65" s="56"/>
      <c r="N65" s="56"/>
      <c r="O65" s="56"/>
    </row>
    <row r="66" spans="2:15" x14ac:dyDescent="0.35">
      <c r="B66" s="56"/>
      <c r="C66" s="56"/>
      <c r="D66" s="56"/>
      <c r="E66" s="56"/>
      <c r="F66" s="56"/>
      <c r="G66" s="56"/>
      <c r="H66" s="56"/>
      <c r="I66" s="56"/>
      <c r="J66" s="56"/>
      <c r="K66" s="56"/>
      <c r="L66" s="56"/>
      <c r="M66" s="56"/>
      <c r="N66" s="56"/>
      <c r="O66" s="56"/>
    </row>
    <row r="67" spans="2:15" x14ac:dyDescent="0.35">
      <c r="B67" s="56"/>
      <c r="C67" s="56"/>
      <c r="D67" s="56"/>
      <c r="E67" s="56"/>
      <c r="F67" s="56"/>
      <c r="G67" s="56"/>
      <c r="H67" s="56"/>
      <c r="I67" s="56"/>
      <c r="J67" s="56"/>
      <c r="K67" s="56"/>
      <c r="L67" s="56"/>
      <c r="M67" s="56"/>
      <c r="N67" s="56"/>
      <c r="O67" s="56"/>
    </row>
    <row r="68" spans="2:15" x14ac:dyDescent="0.35">
      <c r="B68" s="56"/>
      <c r="C68" s="56"/>
      <c r="D68" s="56"/>
      <c r="E68" s="56"/>
      <c r="F68" s="56"/>
      <c r="G68" s="56"/>
      <c r="H68" s="56"/>
      <c r="I68" s="56"/>
      <c r="J68" s="56"/>
      <c r="K68" s="56"/>
      <c r="L68" s="56"/>
      <c r="M68" s="56"/>
      <c r="N68" s="56"/>
      <c r="O68" s="56"/>
    </row>
    <row r="69" spans="2:15" x14ac:dyDescent="0.35">
      <c r="B69" s="56"/>
      <c r="C69" s="56"/>
      <c r="D69" s="56"/>
      <c r="E69" s="56"/>
      <c r="F69" s="56"/>
      <c r="G69" s="56"/>
      <c r="H69" s="56"/>
      <c r="I69" s="56"/>
      <c r="J69" s="56"/>
      <c r="K69" s="56"/>
      <c r="L69" s="56"/>
      <c r="M69" s="56"/>
      <c r="N69" s="56"/>
      <c r="O69" s="56"/>
    </row>
    <row r="70" spans="2:15" x14ac:dyDescent="0.35">
      <c r="B70" s="56"/>
      <c r="C70" s="56"/>
      <c r="D70" s="56"/>
      <c r="E70" s="56"/>
      <c r="F70" s="56"/>
      <c r="G70" s="56"/>
      <c r="H70" s="56"/>
      <c r="I70" s="56"/>
      <c r="J70" s="56"/>
      <c r="K70" s="56"/>
      <c r="L70" s="56"/>
      <c r="M70" s="56"/>
      <c r="N70" s="56"/>
      <c r="O70" s="56"/>
    </row>
    <row r="71" spans="2:15" x14ac:dyDescent="0.35">
      <c r="B71" s="56"/>
      <c r="C71" s="56"/>
      <c r="D71" s="56"/>
      <c r="E71" s="56"/>
      <c r="F71" s="56"/>
      <c r="G71" s="56"/>
      <c r="H71" s="56"/>
      <c r="I71" s="56"/>
      <c r="J71" s="56"/>
      <c r="K71" s="56"/>
      <c r="L71" s="56"/>
      <c r="M71" s="56"/>
      <c r="N71" s="56"/>
      <c r="O71" s="56"/>
    </row>
    <row r="72" spans="2:15" x14ac:dyDescent="0.35">
      <c r="B72" s="56"/>
      <c r="C72" s="56"/>
      <c r="D72" s="56"/>
      <c r="E72" s="56"/>
      <c r="F72" s="56"/>
      <c r="G72" s="56"/>
      <c r="H72" s="56"/>
      <c r="I72" s="56"/>
      <c r="J72" s="56"/>
      <c r="K72" s="56"/>
      <c r="L72" s="56"/>
      <c r="M72" s="56"/>
      <c r="N72" s="56"/>
      <c r="O72" s="56"/>
    </row>
    <row r="73" spans="2:15" x14ac:dyDescent="0.35">
      <c r="B73" s="56"/>
      <c r="C73" s="56"/>
      <c r="D73" s="56"/>
      <c r="E73" s="56"/>
      <c r="F73" s="56"/>
      <c r="G73" s="56"/>
      <c r="H73" s="56"/>
      <c r="I73" s="56"/>
      <c r="J73" s="56"/>
      <c r="K73" s="56"/>
      <c r="L73" s="56"/>
      <c r="M73" s="56"/>
      <c r="N73" s="56"/>
      <c r="O73" s="56"/>
    </row>
    <row r="74" spans="2:15" x14ac:dyDescent="0.35">
      <c r="B74" s="56"/>
      <c r="C74" s="56"/>
      <c r="D74" s="56"/>
      <c r="E74" s="56"/>
      <c r="F74" s="56"/>
      <c r="G74" s="56"/>
      <c r="H74" s="56"/>
      <c r="I74" s="56"/>
      <c r="J74" s="56"/>
      <c r="K74" s="56"/>
      <c r="L74" s="56"/>
      <c r="M74" s="56"/>
      <c r="N74" s="56"/>
      <c r="O74" s="56"/>
    </row>
    <row r="75" spans="2:15" x14ac:dyDescent="0.35">
      <c r="B75" s="56"/>
      <c r="C75" s="56"/>
      <c r="D75" s="56"/>
      <c r="E75" s="56"/>
      <c r="F75" s="56"/>
      <c r="G75" s="56"/>
      <c r="H75" s="56"/>
      <c r="I75" s="56"/>
      <c r="J75" s="56"/>
      <c r="K75" s="56"/>
      <c r="L75" s="56"/>
      <c r="M75" s="56"/>
      <c r="N75" s="56"/>
      <c r="O75" s="56"/>
    </row>
    <row r="76" spans="2:15" x14ac:dyDescent="0.35">
      <c r="B76" s="56"/>
      <c r="C76" s="56"/>
      <c r="D76" s="56"/>
      <c r="E76" s="56"/>
      <c r="F76" s="56"/>
      <c r="G76" s="56"/>
      <c r="H76" s="56"/>
      <c r="I76" s="56"/>
      <c r="J76" s="56"/>
      <c r="K76" s="56"/>
      <c r="L76" s="56"/>
      <c r="M76" s="56"/>
      <c r="N76" s="56"/>
      <c r="O76" s="56"/>
    </row>
    <row r="77" spans="2:15" x14ac:dyDescent="0.35">
      <c r="B77" s="56"/>
      <c r="C77" s="56"/>
      <c r="D77" s="56"/>
      <c r="E77" s="56"/>
      <c r="F77" s="56"/>
      <c r="G77" s="56"/>
      <c r="H77" s="56"/>
      <c r="I77" s="56"/>
      <c r="J77" s="56"/>
      <c r="K77" s="56"/>
      <c r="L77" s="56"/>
      <c r="M77" s="56"/>
      <c r="N77" s="56"/>
      <c r="O77" s="56"/>
    </row>
    <row r="78" spans="2:15" x14ac:dyDescent="0.35">
      <c r="B78" s="56"/>
      <c r="C78" s="56"/>
      <c r="D78" s="56"/>
      <c r="E78" s="56"/>
      <c r="F78" s="56"/>
      <c r="G78" s="56"/>
      <c r="H78" s="56"/>
      <c r="I78" s="56"/>
      <c r="J78" s="56"/>
      <c r="K78" s="56"/>
      <c r="L78" s="56"/>
      <c r="M78" s="56"/>
      <c r="N78" s="56"/>
      <c r="O78" s="56"/>
    </row>
    <row r="79" spans="2:15" x14ac:dyDescent="0.35">
      <c r="B79" s="56"/>
      <c r="C79" s="56"/>
      <c r="D79" s="56"/>
      <c r="E79" s="56"/>
      <c r="F79" s="56"/>
      <c r="G79" s="56"/>
      <c r="H79" s="56"/>
      <c r="I79" s="56"/>
      <c r="J79" s="56"/>
      <c r="K79" s="56"/>
      <c r="L79" s="56"/>
      <c r="M79" s="56"/>
      <c r="N79" s="56"/>
      <c r="O79" s="56"/>
    </row>
    <row r="80" spans="2:15" x14ac:dyDescent="0.35">
      <c r="B80" s="56"/>
      <c r="C80" s="56"/>
      <c r="D80" s="56"/>
      <c r="E80" s="56"/>
      <c r="F80" s="56"/>
      <c r="G80" s="56"/>
      <c r="H80" s="56"/>
      <c r="I80" s="56"/>
      <c r="J80" s="56"/>
      <c r="K80" s="56"/>
      <c r="L80" s="56"/>
      <c r="M80" s="56"/>
      <c r="N80" s="56"/>
      <c r="O80" s="56"/>
    </row>
    <row r="81" spans="2:15" x14ac:dyDescent="0.35">
      <c r="B81" s="56"/>
      <c r="C81" s="56"/>
      <c r="D81" s="56"/>
      <c r="E81" s="56"/>
      <c r="F81" s="56"/>
      <c r="G81" s="56"/>
      <c r="H81" s="56"/>
      <c r="I81" s="56"/>
      <c r="J81" s="56"/>
      <c r="K81" s="56"/>
      <c r="L81" s="56"/>
      <c r="M81" s="56"/>
      <c r="N81" s="56"/>
      <c r="O81" s="56"/>
    </row>
    <row r="82" spans="2:15" x14ac:dyDescent="0.35">
      <c r="B82" s="56"/>
      <c r="C82" s="56"/>
      <c r="D82" s="56"/>
      <c r="E82" s="56"/>
      <c r="F82" s="56"/>
      <c r="G82" s="56"/>
      <c r="H82" s="56"/>
      <c r="I82" s="56"/>
      <c r="J82" s="56"/>
      <c r="K82" s="56"/>
      <c r="L82" s="56"/>
      <c r="M82" s="56"/>
      <c r="N82" s="56"/>
      <c r="O82" s="56"/>
    </row>
    <row r="83" spans="2:15" x14ac:dyDescent="0.35">
      <c r="B83" s="56"/>
      <c r="C83" s="56"/>
      <c r="D83" s="56"/>
      <c r="E83" s="56"/>
      <c r="F83" s="56"/>
      <c r="G83" s="56"/>
      <c r="H83" s="56"/>
      <c r="I83" s="56"/>
      <c r="J83" s="56"/>
      <c r="K83" s="56"/>
      <c r="L83" s="56"/>
      <c r="M83" s="56"/>
      <c r="N83" s="56"/>
      <c r="O83" s="56"/>
    </row>
    <row r="84" spans="2:15" x14ac:dyDescent="0.35">
      <c r="B84" s="56"/>
      <c r="C84" s="56"/>
      <c r="D84" s="56"/>
      <c r="E84" s="56"/>
      <c r="F84" s="56"/>
      <c r="G84" s="56"/>
      <c r="H84" s="56"/>
      <c r="I84" s="56"/>
      <c r="J84" s="56"/>
      <c r="K84" s="56"/>
      <c r="L84" s="56"/>
      <c r="M84" s="56"/>
      <c r="N84" s="56"/>
      <c r="O84" s="56"/>
    </row>
    <row r="85" spans="2:15" x14ac:dyDescent="0.35">
      <c r="B85" s="56"/>
      <c r="C85" s="56"/>
      <c r="D85" s="56"/>
      <c r="E85" s="56"/>
      <c r="F85" s="56"/>
      <c r="G85" s="56"/>
      <c r="H85" s="56"/>
      <c r="I85" s="56"/>
      <c r="J85" s="56"/>
      <c r="K85" s="56"/>
      <c r="L85" s="56"/>
      <c r="M85" s="56"/>
      <c r="N85" s="56"/>
      <c r="O85" s="56"/>
    </row>
    <row r="86" spans="2:15" x14ac:dyDescent="0.35">
      <c r="B86" s="56"/>
      <c r="C86" s="56"/>
      <c r="D86" s="56"/>
      <c r="E86" s="56"/>
      <c r="F86" s="56"/>
      <c r="G86" s="56"/>
      <c r="H86" s="56"/>
      <c r="I86" s="56"/>
      <c r="J86" s="56"/>
      <c r="K86" s="56"/>
      <c r="L86" s="56"/>
      <c r="M86" s="56"/>
      <c r="N86" s="56"/>
      <c r="O86" s="56"/>
    </row>
    <row r="87" spans="2:15" x14ac:dyDescent="0.35">
      <c r="B87" s="56"/>
      <c r="C87" s="56"/>
      <c r="D87" s="56"/>
      <c r="E87" s="56"/>
      <c r="F87" s="56"/>
      <c r="G87" s="56"/>
      <c r="H87" s="56"/>
      <c r="I87" s="56"/>
      <c r="J87" s="56"/>
      <c r="K87" s="56"/>
      <c r="L87" s="56"/>
      <c r="M87" s="56"/>
      <c r="N87" s="56"/>
      <c r="O87" s="56"/>
    </row>
    <row r="88" spans="2:15" x14ac:dyDescent="0.35">
      <c r="B88" s="56"/>
      <c r="C88" s="56"/>
      <c r="D88" s="56"/>
      <c r="E88" s="56"/>
      <c r="F88" s="56"/>
      <c r="G88" s="56"/>
      <c r="H88" s="56"/>
      <c r="I88" s="56"/>
      <c r="J88" s="56"/>
      <c r="K88" s="56"/>
      <c r="L88" s="56"/>
      <c r="M88" s="56"/>
      <c r="N88" s="56"/>
      <c r="O88" s="56"/>
    </row>
    <row r="89" spans="2:15" x14ac:dyDescent="0.35">
      <c r="B89" s="56"/>
      <c r="C89" s="56"/>
      <c r="D89" s="56"/>
      <c r="E89" s="56"/>
      <c r="F89" s="56"/>
      <c r="G89" s="56"/>
      <c r="H89" s="56"/>
      <c r="I89" s="56"/>
      <c r="J89" s="56"/>
      <c r="K89" s="56"/>
      <c r="L89" s="56"/>
      <c r="M89" s="56"/>
      <c r="N89" s="56"/>
      <c r="O89" s="56"/>
    </row>
    <row r="90" spans="2:15" x14ac:dyDescent="0.35">
      <c r="B90" s="56"/>
      <c r="C90" s="56"/>
      <c r="D90" s="56"/>
      <c r="E90" s="56"/>
      <c r="F90" s="56"/>
      <c r="G90" s="56"/>
      <c r="H90" s="56"/>
      <c r="I90" s="56"/>
      <c r="J90" s="56"/>
      <c r="K90" s="56"/>
      <c r="L90" s="56"/>
      <c r="M90" s="56"/>
      <c r="N90" s="56"/>
      <c r="O90" s="56"/>
    </row>
    <row r="91" spans="2:15" x14ac:dyDescent="0.35">
      <c r="B91" s="56"/>
      <c r="C91" s="56"/>
      <c r="D91" s="56"/>
      <c r="E91" s="56"/>
      <c r="F91" s="56"/>
      <c r="G91" s="56"/>
      <c r="H91" s="56"/>
      <c r="I91" s="56"/>
      <c r="J91" s="56"/>
      <c r="K91" s="56"/>
      <c r="L91" s="56"/>
      <c r="M91" s="56"/>
      <c r="N91" s="56"/>
      <c r="O91" s="56"/>
    </row>
    <row r="92" spans="2:15" x14ac:dyDescent="0.35">
      <c r="B92" s="56"/>
      <c r="C92" s="56"/>
      <c r="D92" s="56"/>
      <c r="E92" s="56"/>
      <c r="F92" s="56"/>
      <c r="G92" s="56"/>
      <c r="H92" s="56"/>
      <c r="I92" s="56"/>
      <c r="J92" s="56"/>
      <c r="K92" s="56"/>
      <c r="L92" s="56"/>
      <c r="M92" s="56"/>
      <c r="N92" s="56"/>
      <c r="O92" s="56"/>
    </row>
    <row r="93" spans="2:15" x14ac:dyDescent="0.35">
      <c r="B93" s="56"/>
      <c r="C93" s="56"/>
      <c r="D93" s="56"/>
      <c r="E93" s="56"/>
      <c r="F93" s="56"/>
      <c r="G93" s="56"/>
      <c r="H93" s="56"/>
      <c r="I93" s="56"/>
      <c r="J93" s="56"/>
      <c r="K93" s="56"/>
      <c r="L93" s="56"/>
      <c r="M93" s="56"/>
      <c r="N93" s="56"/>
      <c r="O93" s="56"/>
    </row>
    <row r="94" spans="2:15" x14ac:dyDescent="0.35">
      <c r="B94" s="56"/>
      <c r="C94" s="56"/>
      <c r="D94" s="56"/>
      <c r="E94" s="56"/>
      <c r="F94" s="56"/>
      <c r="G94" s="56"/>
      <c r="H94" s="56"/>
      <c r="I94" s="56"/>
      <c r="J94" s="56"/>
      <c r="K94" s="56"/>
      <c r="L94" s="56"/>
      <c r="M94" s="56"/>
      <c r="N94" s="56"/>
      <c r="O94" s="56"/>
    </row>
    <row r="95" spans="2:15" x14ac:dyDescent="0.35">
      <c r="B95" s="56"/>
      <c r="C95" s="56"/>
      <c r="D95" s="56"/>
      <c r="E95" s="56"/>
      <c r="F95" s="56"/>
      <c r="G95" s="56"/>
      <c r="H95" s="56"/>
      <c r="I95" s="56"/>
      <c r="J95" s="56"/>
      <c r="K95" s="56"/>
      <c r="L95" s="56"/>
      <c r="M95" s="56"/>
      <c r="N95" s="56"/>
      <c r="O95" s="56"/>
    </row>
    <row r="96" spans="2:15" x14ac:dyDescent="0.35">
      <c r="B96" s="56"/>
      <c r="C96" s="56"/>
      <c r="D96" s="56"/>
      <c r="E96" s="56"/>
      <c r="F96" s="56"/>
      <c r="G96" s="56"/>
      <c r="H96" s="56"/>
      <c r="I96" s="56"/>
      <c r="J96" s="56"/>
      <c r="K96" s="56"/>
      <c r="L96" s="56"/>
      <c r="M96" s="56"/>
      <c r="N96" s="56"/>
      <c r="O96" s="56"/>
    </row>
    <row r="97" spans="2:15" x14ac:dyDescent="0.35">
      <c r="B97" s="56"/>
      <c r="C97" s="56"/>
      <c r="D97" s="56"/>
      <c r="E97" s="56"/>
      <c r="F97" s="56"/>
      <c r="G97" s="56"/>
      <c r="H97" s="56"/>
      <c r="I97" s="56"/>
      <c r="J97" s="56"/>
      <c r="K97" s="56"/>
      <c r="L97" s="56"/>
      <c r="M97" s="56"/>
      <c r="N97" s="56"/>
      <c r="O97" s="56"/>
    </row>
    <row r="98" spans="2:15" x14ac:dyDescent="0.35">
      <c r="B98" s="56"/>
      <c r="C98" s="56"/>
      <c r="D98" s="56"/>
      <c r="E98" s="56"/>
      <c r="F98" s="56"/>
      <c r="G98" s="56"/>
      <c r="H98" s="56"/>
      <c r="I98" s="56"/>
      <c r="J98" s="56"/>
      <c r="K98" s="56"/>
      <c r="L98" s="56"/>
      <c r="M98" s="56"/>
      <c r="N98" s="56"/>
      <c r="O98" s="56"/>
    </row>
    <row r="99" spans="2:15" x14ac:dyDescent="0.35">
      <c r="B99" s="56"/>
      <c r="C99" s="56"/>
      <c r="D99" s="56"/>
      <c r="E99" s="56"/>
      <c r="F99" s="56"/>
      <c r="G99" s="56"/>
      <c r="H99" s="56"/>
      <c r="I99" s="56"/>
      <c r="J99" s="56"/>
      <c r="K99" s="56"/>
      <c r="L99" s="56"/>
      <c r="M99" s="56"/>
      <c r="N99" s="56"/>
      <c r="O99" s="56"/>
    </row>
    <row r="100" spans="2:15" x14ac:dyDescent="0.35">
      <c r="B100" s="56"/>
      <c r="C100" s="56"/>
      <c r="D100" s="56"/>
      <c r="E100" s="56"/>
      <c r="F100" s="56"/>
      <c r="G100" s="56"/>
      <c r="H100" s="56"/>
      <c r="I100" s="56"/>
      <c r="J100" s="56"/>
      <c r="K100" s="56"/>
      <c r="L100" s="56"/>
      <c r="M100" s="56"/>
      <c r="N100" s="56"/>
      <c r="O100" s="56"/>
    </row>
    <row r="101" spans="2:15" x14ac:dyDescent="0.35">
      <c r="B101" s="56"/>
      <c r="C101" s="56"/>
      <c r="D101" s="56"/>
      <c r="E101" s="56"/>
      <c r="F101" s="56"/>
      <c r="G101" s="56"/>
      <c r="H101" s="56"/>
      <c r="I101" s="56"/>
      <c r="J101" s="56"/>
      <c r="K101" s="56"/>
      <c r="L101" s="56"/>
      <c r="M101" s="56"/>
      <c r="N101" s="56"/>
      <c r="O101" s="56"/>
    </row>
    <row r="102" spans="2:15" x14ac:dyDescent="0.35">
      <c r="B102" s="56"/>
      <c r="C102" s="56"/>
      <c r="D102" s="56"/>
      <c r="E102" s="56"/>
      <c r="F102" s="56"/>
      <c r="G102" s="56"/>
      <c r="H102" s="56"/>
      <c r="I102" s="56"/>
      <c r="J102" s="56"/>
      <c r="K102" s="56"/>
      <c r="L102" s="56"/>
      <c r="M102" s="56"/>
      <c r="N102" s="56"/>
      <c r="O102" s="56"/>
    </row>
    <row r="103" spans="2:15" x14ac:dyDescent="0.35">
      <c r="B103" s="56"/>
      <c r="C103" s="56"/>
      <c r="D103" s="56"/>
      <c r="E103" s="56"/>
      <c r="F103" s="56"/>
      <c r="G103" s="56"/>
      <c r="H103" s="56"/>
      <c r="I103" s="56"/>
      <c r="J103" s="56"/>
      <c r="K103" s="56"/>
      <c r="L103" s="56"/>
      <c r="M103" s="56"/>
      <c r="N103" s="56"/>
      <c r="O103" s="56"/>
    </row>
    <row r="104" spans="2:15" x14ac:dyDescent="0.35">
      <c r="B104" s="56"/>
      <c r="C104" s="56"/>
      <c r="D104" s="56"/>
      <c r="E104" s="56"/>
      <c r="F104" s="56"/>
      <c r="G104" s="56"/>
      <c r="H104" s="56"/>
      <c r="I104" s="56"/>
      <c r="J104" s="56"/>
      <c r="K104" s="56"/>
      <c r="L104" s="56"/>
      <c r="M104" s="56"/>
      <c r="N104" s="56"/>
      <c r="O104" s="56"/>
    </row>
    <row r="105" spans="2:15" x14ac:dyDescent="0.35">
      <c r="B105" s="56"/>
      <c r="C105" s="56"/>
      <c r="D105" s="56"/>
      <c r="E105" s="56"/>
      <c r="F105" s="56"/>
      <c r="G105" s="56"/>
      <c r="H105" s="56"/>
      <c r="I105" s="56"/>
      <c r="J105" s="56"/>
      <c r="K105" s="56"/>
      <c r="L105" s="56"/>
      <c r="M105" s="56"/>
      <c r="N105" s="56"/>
      <c r="O105" s="56"/>
    </row>
    <row r="106" spans="2:15" x14ac:dyDescent="0.35">
      <c r="B106" s="56"/>
      <c r="C106" s="56"/>
      <c r="D106" s="56"/>
      <c r="E106" s="56"/>
      <c r="F106" s="56"/>
      <c r="G106" s="56"/>
      <c r="H106" s="56"/>
      <c r="I106" s="56"/>
      <c r="J106" s="56"/>
      <c r="K106" s="56"/>
      <c r="L106" s="56"/>
      <c r="M106" s="56"/>
      <c r="N106" s="56"/>
      <c r="O106" s="56"/>
    </row>
    <row r="107" spans="2:15" x14ac:dyDescent="0.35">
      <c r="B107" s="56"/>
      <c r="C107" s="56"/>
      <c r="D107" s="56"/>
      <c r="E107" s="56"/>
      <c r="F107" s="56"/>
      <c r="G107" s="56"/>
      <c r="H107" s="56"/>
      <c r="I107" s="56"/>
      <c r="J107" s="56"/>
      <c r="K107" s="56"/>
      <c r="L107" s="56"/>
      <c r="M107" s="56"/>
      <c r="N107" s="56"/>
      <c r="O107" s="56"/>
    </row>
    <row r="108" spans="2:15" x14ac:dyDescent="0.35">
      <c r="B108" s="56"/>
      <c r="C108" s="56"/>
      <c r="D108" s="56"/>
      <c r="E108" s="56"/>
      <c r="F108" s="56"/>
      <c r="G108" s="56"/>
      <c r="H108" s="56"/>
      <c r="I108" s="56"/>
      <c r="J108" s="56"/>
      <c r="K108" s="56"/>
      <c r="L108" s="56"/>
      <c r="M108" s="56"/>
      <c r="N108" s="56"/>
      <c r="O108" s="56"/>
    </row>
    <row r="109" spans="2:15" x14ac:dyDescent="0.35">
      <c r="B109" s="56"/>
      <c r="C109" s="56"/>
      <c r="D109" s="56"/>
      <c r="E109" s="56"/>
      <c r="F109" s="56"/>
      <c r="G109" s="56"/>
      <c r="H109" s="56"/>
      <c r="I109" s="56"/>
      <c r="J109" s="56"/>
      <c r="K109" s="56"/>
      <c r="L109" s="56"/>
      <c r="M109" s="56"/>
      <c r="N109" s="56"/>
      <c r="O109" s="56"/>
    </row>
    <row r="110" spans="2:15" x14ac:dyDescent="0.35">
      <c r="B110" s="56"/>
      <c r="C110" s="56"/>
      <c r="D110" s="56"/>
      <c r="E110" s="56"/>
      <c r="F110" s="56"/>
      <c r="G110" s="56"/>
      <c r="H110" s="56"/>
      <c r="I110" s="56"/>
      <c r="J110" s="56"/>
      <c r="K110" s="56"/>
      <c r="L110" s="56"/>
      <c r="M110" s="56"/>
      <c r="N110" s="56"/>
      <c r="O110" s="56"/>
    </row>
    <row r="111" spans="2:15" x14ac:dyDescent="0.35">
      <c r="B111" s="56"/>
      <c r="C111" s="56"/>
      <c r="D111" s="56"/>
      <c r="E111" s="56"/>
      <c r="F111" s="56"/>
      <c r="G111" s="56"/>
      <c r="H111" s="56"/>
      <c r="I111" s="56"/>
      <c r="J111" s="56"/>
      <c r="K111" s="56"/>
      <c r="L111" s="56"/>
      <c r="M111" s="56"/>
      <c r="N111" s="56"/>
      <c r="O111" s="56"/>
    </row>
    <row r="112" spans="2:15" x14ac:dyDescent="0.35">
      <c r="B112" s="56"/>
      <c r="C112" s="56"/>
      <c r="D112" s="56"/>
      <c r="E112" s="56"/>
      <c r="F112" s="56"/>
      <c r="G112" s="56"/>
      <c r="H112" s="56"/>
      <c r="I112" s="56"/>
      <c r="J112" s="56"/>
      <c r="K112" s="56"/>
      <c r="L112" s="56"/>
      <c r="M112" s="56"/>
      <c r="N112" s="56"/>
      <c r="O112" s="56"/>
    </row>
    <row r="113" spans="2:15" x14ac:dyDescent="0.35">
      <c r="B113" s="56"/>
      <c r="C113" s="56"/>
      <c r="D113" s="56"/>
      <c r="E113" s="56"/>
      <c r="F113" s="56"/>
      <c r="G113" s="56"/>
      <c r="H113" s="56"/>
      <c r="I113" s="56"/>
      <c r="J113" s="56"/>
      <c r="K113" s="56"/>
      <c r="L113" s="56"/>
      <c r="M113" s="56"/>
      <c r="N113" s="56"/>
      <c r="O113" s="56"/>
    </row>
    <row r="114" spans="2:15" x14ac:dyDescent="0.35">
      <c r="B114" s="56"/>
      <c r="C114" s="56"/>
      <c r="D114" s="56"/>
      <c r="E114" s="56"/>
      <c r="F114" s="56"/>
      <c r="G114" s="56"/>
      <c r="H114" s="56"/>
      <c r="I114" s="56"/>
      <c r="J114" s="56"/>
      <c r="K114" s="56"/>
      <c r="L114" s="56"/>
      <c r="M114" s="56"/>
      <c r="N114" s="56"/>
      <c r="O114" s="56"/>
    </row>
    <row r="115" spans="2:15" x14ac:dyDescent="0.35">
      <c r="B115" s="56"/>
      <c r="C115" s="56"/>
      <c r="D115" s="56"/>
      <c r="E115" s="56"/>
      <c r="F115" s="56"/>
      <c r="G115" s="56"/>
      <c r="H115" s="56"/>
      <c r="I115" s="56"/>
      <c r="J115" s="56"/>
      <c r="K115" s="56"/>
      <c r="L115" s="56"/>
      <c r="M115" s="56"/>
      <c r="N115" s="56"/>
      <c r="O115" s="56"/>
    </row>
    <row r="116" spans="2:15" x14ac:dyDescent="0.35">
      <c r="B116" s="56"/>
      <c r="C116" s="56"/>
      <c r="D116" s="56"/>
      <c r="E116" s="56"/>
      <c r="F116" s="56"/>
      <c r="G116" s="56"/>
      <c r="H116" s="56"/>
      <c r="I116" s="56"/>
      <c r="J116" s="56"/>
      <c r="K116" s="56"/>
      <c r="L116" s="56"/>
      <c r="M116" s="56"/>
      <c r="N116" s="56"/>
      <c r="O116" s="56"/>
    </row>
    <row r="117" spans="2:15" x14ac:dyDescent="0.35">
      <c r="B117" s="56"/>
      <c r="C117" s="56"/>
      <c r="D117" s="56"/>
      <c r="E117" s="56"/>
      <c r="F117" s="56"/>
      <c r="G117" s="56"/>
      <c r="H117" s="56"/>
      <c r="I117" s="56"/>
      <c r="J117" s="56"/>
      <c r="K117" s="56"/>
      <c r="L117" s="56"/>
      <c r="M117" s="56"/>
      <c r="N117" s="56"/>
      <c r="O117" s="56"/>
    </row>
    <row r="118" spans="2:15" x14ac:dyDescent="0.35">
      <c r="B118" s="56"/>
      <c r="C118" s="56"/>
      <c r="D118" s="56"/>
      <c r="E118" s="56"/>
      <c r="F118" s="56"/>
      <c r="G118" s="56"/>
      <c r="H118" s="56"/>
      <c r="I118" s="56"/>
      <c r="J118" s="56"/>
      <c r="K118" s="56"/>
      <c r="L118" s="56"/>
      <c r="M118" s="56"/>
      <c r="N118" s="56"/>
      <c r="O118" s="56"/>
    </row>
    <row r="119" spans="2:15" x14ac:dyDescent="0.35">
      <c r="B119" s="56"/>
      <c r="C119" s="56"/>
      <c r="D119" s="56"/>
      <c r="E119" s="56"/>
      <c r="F119" s="56"/>
      <c r="G119" s="56"/>
      <c r="H119" s="56"/>
      <c r="I119" s="56"/>
      <c r="J119" s="56"/>
      <c r="K119" s="56"/>
      <c r="L119" s="56"/>
      <c r="M119" s="56"/>
      <c r="N119" s="56"/>
      <c r="O119" s="56"/>
    </row>
    <row r="120" spans="2:15" x14ac:dyDescent="0.35">
      <c r="B120" s="56"/>
      <c r="C120" s="56"/>
      <c r="D120" s="56"/>
      <c r="E120" s="56"/>
      <c r="F120" s="56"/>
      <c r="G120" s="56"/>
      <c r="H120" s="56"/>
      <c r="I120" s="56"/>
      <c r="J120" s="56"/>
      <c r="K120" s="56"/>
      <c r="L120" s="56"/>
      <c r="M120" s="56"/>
      <c r="N120" s="56"/>
      <c r="O120" s="56"/>
    </row>
    <row r="121" spans="2:15" x14ac:dyDescent="0.35">
      <c r="B121" s="56"/>
      <c r="C121" s="56"/>
      <c r="D121" s="56"/>
      <c r="E121" s="56"/>
      <c r="F121" s="56"/>
      <c r="G121" s="56"/>
      <c r="H121" s="56"/>
      <c r="I121" s="56"/>
      <c r="J121" s="56"/>
      <c r="K121" s="56"/>
      <c r="L121" s="56"/>
      <c r="M121" s="56"/>
      <c r="N121" s="56"/>
      <c r="O121" s="56"/>
    </row>
    <row r="122" spans="2:15" x14ac:dyDescent="0.35">
      <c r="B122" s="56"/>
      <c r="C122" s="56"/>
      <c r="D122" s="56"/>
      <c r="E122" s="56"/>
      <c r="F122" s="56"/>
      <c r="G122" s="56"/>
      <c r="H122" s="56"/>
      <c r="I122" s="56"/>
      <c r="J122" s="56"/>
      <c r="K122" s="56"/>
      <c r="L122" s="56"/>
      <c r="M122" s="56"/>
      <c r="N122" s="56"/>
      <c r="O122" s="56"/>
    </row>
    <row r="123" spans="2:15" x14ac:dyDescent="0.35">
      <c r="B123" s="56"/>
      <c r="C123" s="56"/>
      <c r="D123" s="56"/>
      <c r="E123" s="56"/>
      <c r="F123" s="56"/>
      <c r="G123" s="56"/>
      <c r="H123" s="56"/>
      <c r="I123" s="56"/>
      <c r="J123" s="56"/>
      <c r="K123" s="56"/>
      <c r="L123" s="56"/>
      <c r="M123" s="56"/>
      <c r="N123" s="56"/>
      <c r="O123" s="56"/>
    </row>
    <row r="124" spans="2:15" x14ac:dyDescent="0.35">
      <c r="B124" s="56"/>
      <c r="C124" s="56"/>
      <c r="D124" s="56"/>
      <c r="E124" s="56"/>
      <c r="F124" s="56"/>
      <c r="G124" s="56"/>
      <c r="H124" s="56"/>
      <c r="I124" s="56"/>
      <c r="J124" s="56"/>
      <c r="K124" s="56"/>
      <c r="L124" s="56"/>
      <c r="M124" s="56"/>
      <c r="N124" s="56"/>
      <c r="O124" s="56"/>
    </row>
    <row r="125" spans="2:15" x14ac:dyDescent="0.35">
      <c r="B125" s="56"/>
      <c r="C125" s="56"/>
      <c r="D125" s="56"/>
      <c r="E125" s="56"/>
      <c r="F125" s="56"/>
      <c r="G125" s="56"/>
      <c r="H125" s="56"/>
      <c r="I125" s="56"/>
      <c r="J125" s="56"/>
      <c r="K125" s="56"/>
      <c r="L125" s="56"/>
      <c r="M125" s="56"/>
      <c r="N125" s="56"/>
      <c r="O125" s="56"/>
    </row>
    <row r="126" spans="2:15" x14ac:dyDescent="0.35">
      <c r="B126" s="56"/>
      <c r="C126" s="56"/>
      <c r="D126" s="56"/>
      <c r="E126" s="56"/>
      <c r="F126" s="56"/>
      <c r="G126" s="56"/>
      <c r="H126" s="56"/>
      <c r="I126" s="56"/>
      <c r="J126" s="56"/>
      <c r="K126" s="56"/>
      <c r="L126" s="56"/>
      <c r="M126" s="56"/>
      <c r="N126" s="56"/>
      <c r="O126" s="56"/>
    </row>
    <row r="127" spans="2:15" x14ac:dyDescent="0.35">
      <c r="B127" s="56"/>
      <c r="C127" s="56"/>
      <c r="D127" s="56"/>
      <c r="E127" s="56"/>
      <c r="F127" s="56"/>
      <c r="G127" s="56"/>
      <c r="H127" s="56"/>
      <c r="I127" s="56"/>
      <c r="J127" s="56"/>
      <c r="K127" s="56"/>
      <c r="L127" s="56"/>
      <c r="M127" s="56"/>
      <c r="N127" s="56"/>
      <c r="O127" s="56"/>
    </row>
    <row r="128" spans="2:15" x14ac:dyDescent="0.35">
      <c r="B128" s="56"/>
      <c r="C128" s="56"/>
      <c r="D128" s="56"/>
      <c r="E128" s="56"/>
      <c r="F128" s="56"/>
      <c r="G128" s="56"/>
      <c r="H128" s="56"/>
      <c r="I128" s="56"/>
      <c r="J128" s="56"/>
      <c r="K128" s="56"/>
      <c r="L128" s="56"/>
      <c r="M128" s="56"/>
      <c r="N128" s="56"/>
      <c r="O128" s="56"/>
    </row>
    <row r="129" spans="2:15" x14ac:dyDescent="0.35">
      <c r="B129" s="56"/>
      <c r="C129" s="56"/>
      <c r="D129" s="56"/>
      <c r="E129" s="56"/>
      <c r="F129" s="56"/>
      <c r="G129" s="56"/>
      <c r="H129" s="56"/>
      <c r="I129" s="56"/>
      <c r="J129" s="56"/>
      <c r="K129" s="56"/>
      <c r="L129" s="56"/>
      <c r="M129" s="56"/>
      <c r="N129" s="56"/>
      <c r="O129" s="56"/>
    </row>
    <row r="130" spans="2:15" x14ac:dyDescent="0.35">
      <c r="B130" s="56"/>
      <c r="C130" s="56"/>
      <c r="D130" s="56"/>
      <c r="E130" s="56"/>
      <c r="F130" s="56"/>
      <c r="G130" s="56"/>
      <c r="H130" s="56"/>
      <c r="I130" s="56"/>
      <c r="J130" s="56"/>
      <c r="K130" s="56"/>
      <c r="L130" s="56"/>
      <c r="M130" s="56"/>
      <c r="N130" s="56"/>
      <c r="O130" s="56"/>
    </row>
    <row r="131" spans="2:15" x14ac:dyDescent="0.35">
      <c r="B131" s="56"/>
      <c r="C131" s="56"/>
      <c r="D131" s="56"/>
      <c r="E131" s="56"/>
      <c r="F131" s="56"/>
      <c r="G131" s="56"/>
      <c r="H131" s="56"/>
      <c r="I131" s="56"/>
      <c r="J131" s="56"/>
      <c r="K131" s="56"/>
      <c r="L131" s="56"/>
      <c r="M131" s="56"/>
      <c r="N131" s="56"/>
      <c r="O131" s="56"/>
    </row>
    <row r="132" spans="2:15" x14ac:dyDescent="0.35">
      <c r="B132" s="56"/>
      <c r="C132" s="56"/>
      <c r="D132" s="56"/>
      <c r="E132" s="56"/>
      <c r="F132" s="56"/>
      <c r="G132" s="56"/>
      <c r="H132" s="56"/>
      <c r="I132" s="56"/>
      <c r="J132" s="56"/>
      <c r="K132" s="56"/>
      <c r="L132" s="56"/>
      <c r="M132" s="56"/>
      <c r="N132" s="56"/>
      <c r="O132" s="56"/>
    </row>
    <row r="133" spans="2:15" x14ac:dyDescent="0.35">
      <c r="B133" s="56"/>
      <c r="C133" s="56"/>
      <c r="D133" s="56"/>
      <c r="E133" s="56"/>
      <c r="F133" s="56"/>
      <c r="G133" s="56"/>
      <c r="H133" s="56"/>
      <c r="I133" s="56"/>
      <c r="J133" s="56"/>
      <c r="K133" s="56"/>
      <c r="L133" s="56"/>
      <c r="M133" s="56"/>
      <c r="N133" s="56"/>
      <c r="O133" s="56"/>
    </row>
    <row r="134" spans="2:15" x14ac:dyDescent="0.35">
      <c r="B134" s="56"/>
      <c r="C134" s="56"/>
      <c r="D134" s="56"/>
      <c r="E134" s="56"/>
      <c r="F134" s="56"/>
      <c r="G134" s="56"/>
      <c r="H134" s="56"/>
      <c r="I134" s="56"/>
      <c r="J134" s="56"/>
      <c r="K134" s="56"/>
      <c r="L134" s="56"/>
      <c r="M134" s="56"/>
      <c r="N134" s="56"/>
      <c r="O134" s="56"/>
    </row>
    <row r="135" spans="2:15" x14ac:dyDescent="0.35">
      <c r="B135" s="56"/>
      <c r="C135" s="56"/>
      <c r="D135" s="56"/>
      <c r="E135" s="56"/>
      <c r="F135" s="56"/>
      <c r="G135" s="56"/>
      <c r="H135" s="56"/>
      <c r="I135" s="56"/>
      <c r="J135" s="56"/>
      <c r="K135" s="56"/>
      <c r="L135" s="56"/>
      <c r="M135" s="56"/>
      <c r="N135" s="56"/>
      <c r="O135" s="56"/>
    </row>
    <row r="136" spans="2:15" x14ac:dyDescent="0.35">
      <c r="B136" s="56"/>
      <c r="C136" s="56"/>
      <c r="D136" s="56"/>
      <c r="E136" s="56"/>
      <c r="F136" s="56"/>
      <c r="G136" s="56"/>
      <c r="H136" s="56"/>
      <c r="I136" s="56"/>
      <c r="J136" s="56"/>
      <c r="K136" s="56"/>
      <c r="L136" s="56"/>
      <c r="M136" s="56"/>
      <c r="N136" s="56"/>
      <c r="O136" s="56"/>
    </row>
    <row r="137" spans="2:15" x14ac:dyDescent="0.35">
      <c r="B137" s="56"/>
      <c r="C137" s="56"/>
      <c r="D137" s="56"/>
      <c r="E137" s="56"/>
      <c r="F137" s="56"/>
      <c r="G137" s="56"/>
      <c r="H137" s="56"/>
      <c r="I137" s="56"/>
      <c r="J137" s="56"/>
      <c r="K137" s="56"/>
      <c r="L137" s="56"/>
      <c r="M137" s="56"/>
      <c r="N137" s="56"/>
      <c r="O137" s="56"/>
    </row>
    <row r="138" spans="2:15" x14ac:dyDescent="0.35">
      <c r="B138" s="56"/>
      <c r="C138" s="56"/>
      <c r="D138" s="56"/>
      <c r="E138" s="56"/>
      <c r="F138" s="56"/>
      <c r="G138" s="56"/>
      <c r="H138" s="56"/>
      <c r="I138" s="56"/>
      <c r="J138" s="56"/>
      <c r="K138" s="56"/>
      <c r="L138" s="56"/>
      <c r="M138" s="56"/>
      <c r="N138" s="56"/>
      <c r="O138" s="56"/>
    </row>
    <row r="139" spans="2:15" x14ac:dyDescent="0.35">
      <c r="B139" s="56"/>
      <c r="C139" s="56"/>
      <c r="D139" s="56"/>
      <c r="E139" s="56"/>
      <c r="F139" s="56"/>
      <c r="G139" s="56"/>
      <c r="H139" s="56"/>
      <c r="I139" s="56"/>
      <c r="J139" s="56"/>
      <c r="K139" s="56"/>
      <c r="L139" s="56"/>
      <c r="M139" s="56"/>
      <c r="N139" s="56"/>
      <c r="O139" s="56"/>
    </row>
    <row r="140" spans="2:15" x14ac:dyDescent="0.35">
      <c r="B140" s="56"/>
      <c r="C140" s="56"/>
      <c r="D140" s="56"/>
      <c r="E140" s="56"/>
      <c r="F140" s="56"/>
      <c r="G140" s="56"/>
      <c r="H140" s="56"/>
      <c r="I140" s="56"/>
      <c r="J140" s="56"/>
      <c r="K140" s="56"/>
      <c r="L140" s="56"/>
      <c r="M140" s="56"/>
      <c r="N140" s="56"/>
      <c r="O140" s="56"/>
    </row>
    <row r="141" spans="2:15" x14ac:dyDescent="0.35">
      <c r="B141" s="56"/>
      <c r="C141" s="56"/>
      <c r="D141" s="56"/>
      <c r="E141" s="56"/>
      <c r="F141" s="56"/>
      <c r="G141" s="56"/>
      <c r="H141" s="56"/>
      <c r="I141" s="56"/>
      <c r="J141" s="56"/>
      <c r="K141" s="56"/>
      <c r="L141" s="56"/>
      <c r="M141" s="56"/>
      <c r="N141" s="56"/>
      <c r="O141" s="56"/>
    </row>
    <row r="142" spans="2:15" x14ac:dyDescent="0.35">
      <c r="B142" s="56"/>
      <c r="C142" s="56"/>
      <c r="D142" s="56"/>
      <c r="E142" s="56"/>
      <c r="F142" s="56"/>
      <c r="G142" s="56"/>
      <c r="H142" s="56"/>
      <c r="I142" s="56"/>
      <c r="J142" s="56"/>
      <c r="K142" s="56"/>
      <c r="L142" s="56"/>
      <c r="M142" s="56"/>
      <c r="N142" s="56"/>
      <c r="O142" s="56"/>
    </row>
    <row r="143" spans="2:15" x14ac:dyDescent="0.35">
      <c r="B143" s="56"/>
      <c r="C143" s="56"/>
      <c r="D143" s="56"/>
      <c r="E143" s="56"/>
      <c r="F143" s="56"/>
      <c r="G143" s="56"/>
      <c r="H143" s="56"/>
      <c r="I143" s="56"/>
      <c r="J143" s="56"/>
      <c r="K143" s="56"/>
      <c r="L143" s="56"/>
      <c r="M143" s="56"/>
      <c r="N143" s="56"/>
      <c r="O143" s="56"/>
    </row>
    <row r="144" spans="2:15" x14ac:dyDescent="0.35">
      <c r="B144" s="56"/>
      <c r="C144" s="56"/>
      <c r="D144" s="56"/>
      <c r="E144" s="56"/>
      <c r="F144" s="56"/>
      <c r="G144" s="56"/>
      <c r="H144" s="56"/>
      <c r="I144" s="56"/>
      <c r="J144" s="56"/>
      <c r="K144" s="56"/>
      <c r="L144" s="56"/>
      <c r="M144" s="56"/>
      <c r="N144" s="56"/>
      <c r="O144" s="56"/>
    </row>
    <row r="145" spans="2:15" x14ac:dyDescent="0.35">
      <c r="B145" s="56"/>
      <c r="C145" s="56"/>
      <c r="D145" s="56"/>
      <c r="E145" s="56"/>
      <c r="F145" s="56"/>
      <c r="G145" s="56"/>
      <c r="H145" s="56"/>
      <c r="I145" s="56"/>
      <c r="J145" s="56"/>
      <c r="K145" s="56"/>
      <c r="L145" s="56"/>
      <c r="M145" s="56"/>
      <c r="N145" s="56"/>
      <c r="O145" s="56"/>
    </row>
    <row r="146" spans="2:15" x14ac:dyDescent="0.35">
      <c r="B146" s="56"/>
      <c r="C146" s="56"/>
      <c r="D146" s="56"/>
      <c r="E146" s="56"/>
      <c r="F146" s="56"/>
      <c r="G146" s="56"/>
      <c r="H146" s="56"/>
      <c r="I146" s="56"/>
      <c r="J146" s="56"/>
      <c r="K146" s="56"/>
      <c r="L146" s="56"/>
      <c r="M146" s="56"/>
      <c r="N146" s="56"/>
      <c r="O146" s="56"/>
    </row>
    <row r="147" spans="2:15" x14ac:dyDescent="0.35">
      <c r="B147" s="56"/>
      <c r="C147" s="56"/>
      <c r="D147" s="56"/>
      <c r="E147" s="56"/>
      <c r="F147" s="56"/>
      <c r="G147" s="56"/>
      <c r="H147" s="56"/>
      <c r="I147" s="56"/>
      <c r="J147" s="56"/>
      <c r="K147" s="56"/>
      <c r="L147" s="56"/>
      <c r="M147" s="56"/>
      <c r="N147" s="56"/>
      <c r="O147" s="56"/>
    </row>
    <row r="148" spans="2:15" x14ac:dyDescent="0.35">
      <c r="B148" s="56"/>
      <c r="C148" s="56"/>
      <c r="D148" s="56"/>
      <c r="E148" s="56"/>
      <c r="F148" s="56"/>
      <c r="G148" s="56"/>
      <c r="H148" s="56"/>
      <c r="I148" s="56"/>
      <c r="J148" s="56"/>
      <c r="K148" s="56"/>
      <c r="L148" s="56"/>
      <c r="M148" s="56"/>
      <c r="N148" s="56"/>
      <c r="O148" s="56"/>
    </row>
    <row r="149" spans="2:15" x14ac:dyDescent="0.35">
      <c r="B149" s="56"/>
      <c r="C149" s="56"/>
      <c r="D149" s="56"/>
      <c r="E149" s="56"/>
      <c r="F149" s="56"/>
      <c r="G149" s="56"/>
      <c r="H149" s="56"/>
      <c r="I149" s="56"/>
      <c r="J149" s="56"/>
      <c r="K149" s="56"/>
      <c r="L149" s="56"/>
      <c r="M149" s="56"/>
      <c r="N149" s="56"/>
      <c r="O149" s="56"/>
    </row>
    <row r="150" spans="2:15" x14ac:dyDescent="0.35">
      <c r="B150" s="56"/>
      <c r="C150" s="56"/>
      <c r="D150" s="56"/>
      <c r="E150" s="56"/>
      <c r="F150" s="56"/>
      <c r="G150" s="56"/>
      <c r="H150" s="56"/>
      <c r="I150" s="56"/>
      <c r="J150" s="56"/>
      <c r="K150" s="56"/>
      <c r="L150" s="56"/>
      <c r="M150" s="56"/>
      <c r="N150" s="56"/>
      <c r="O150" s="56"/>
    </row>
    <row r="151" spans="2:15" x14ac:dyDescent="0.35">
      <c r="B151" s="56"/>
      <c r="C151" s="56"/>
      <c r="D151" s="56"/>
      <c r="E151" s="56"/>
      <c r="F151" s="56"/>
      <c r="G151" s="56"/>
      <c r="H151" s="56"/>
      <c r="I151" s="56"/>
      <c r="J151" s="56"/>
      <c r="K151" s="56"/>
      <c r="L151" s="56"/>
      <c r="M151" s="56"/>
      <c r="N151" s="56"/>
      <c r="O151" s="56"/>
    </row>
    <row r="152" spans="2:15" x14ac:dyDescent="0.35">
      <c r="B152" s="56"/>
      <c r="C152" s="56"/>
      <c r="D152" s="56"/>
      <c r="E152" s="56"/>
      <c r="F152" s="56"/>
      <c r="G152" s="56"/>
      <c r="H152" s="56"/>
      <c r="I152" s="56"/>
      <c r="J152" s="56"/>
      <c r="K152" s="56"/>
      <c r="L152" s="56"/>
      <c r="M152" s="56"/>
      <c r="N152" s="56"/>
      <c r="O152" s="56"/>
    </row>
    <row r="153" spans="2:15" x14ac:dyDescent="0.35">
      <c r="B153" s="56"/>
      <c r="C153" s="56"/>
      <c r="D153" s="56"/>
      <c r="E153" s="56"/>
      <c r="F153" s="56"/>
      <c r="G153" s="56"/>
      <c r="H153" s="56"/>
      <c r="I153" s="56"/>
      <c r="J153" s="56"/>
      <c r="K153" s="56"/>
      <c r="L153" s="56"/>
      <c r="M153" s="56"/>
      <c r="N153" s="56"/>
      <c r="O153" s="56"/>
    </row>
    <row r="154" spans="2:15" x14ac:dyDescent="0.35">
      <c r="B154" s="56"/>
      <c r="C154" s="56"/>
      <c r="D154" s="56"/>
      <c r="E154" s="56"/>
      <c r="F154" s="56"/>
      <c r="G154" s="56"/>
      <c r="H154" s="56"/>
      <c r="I154" s="56"/>
      <c r="J154" s="56"/>
      <c r="K154" s="56"/>
      <c r="L154" s="56"/>
      <c r="M154" s="56"/>
      <c r="N154" s="56"/>
      <c r="O154" s="56"/>
    </row>
    <row r="155" spans="2:15" x14ac:dyDescent="0.35">
      <c r="B155" s="56"/>
      <c r="C155" s="56"/>
      <c r="D155" s="56"/>
      <c r="E155" s="56"/>
      <c r="F155" s="56"/>
      <c r="G155" s="56"/>
      <c r="H155" s="56"/>
      <c r="I155" s="56"/>
      <c r="J155" s="56"/>
      <c r="K155" s="56"/>
      <c r="L155" s="56"/>
      <c r="M155" s="56"/>
      <c r="N155" s="56"/>
      <c r="O155" s="56"/>
    </row>
    <row r="156" spans="2:15" x14ac:dyDescent="0.35">
      <c r="B156" s="56"/>
      <c r="C156" s="56"/>
      <c r="D156" s="56"/>
      <c r="E156" s="56"/>
      <c r="F156" s="56"/>
      <c r="G156" s="56"/>
      <c r="H156" s="56"/>
      <c r="I156" s="56"/>
      <c r="J156" s="56"/>
      <c r="K156" s="56"/>
      <c r="L156" s="56"/>
      <c r="M156" s="56"/>
      <c r="N156" s="56"/>
      <c r="O156" s="56"/>
    </row>
    <row r="157" spans="2:15" x14ac:dyDescent="0.35">
      <c r="B157" s="56"/>
      <c r="C157" s="56"/>
      <c r="D157" s="56"/>
      <c r="E157" s="56"/>
      <c r="F157" s="56"/>
      <c r="G157" s="56"/>
      <c r="H157" s="56"/>
      <c r="I157" s="56"/>
      <c r="J157" s="56"/>
      <c r="K157" s="56"/>
      <c r="L157" s="56"/>
      <c r="M157" s="56"/>
      <c r="N157" s="56"/>
      <c r="O157" s="56"/>
    </row>
    <row r="158" spans="2:15" x14ac:dyDescent="0.35">
      <c r="B158" s="56"/>
      <c r="C158" s="56"/>
      <c r="D158" s="56"/>
      <c r="E158" s="56"/>
      <c r="F158" s="56"/>
      <c r="G158" s="56"/>
      <c r="H158" s="56"/>
      <c r="I158" s="56"/>
      <c r="J158" s="56"/>
      <c r="K158" s="56"/>
      <c r="L158" s="56"/>
      <c r="M158" s="56"/>
      <c r="N158" s="56"/>
      <c r="O158" s="56"/>
    </row>
    <row r="159" spans="2:15" x14ac:dyDescent="0.35">
      <c r="B159" s="56"/>
      <c r="C159" s="56"/>
      <c r="D159" s="56"/>
      <c r="E159" s="56"/>
      <c r="F159" s="56"/>
      <c r="G159" s="56"/>
      <c r="H159" s="56"/>
      <c r="I159" s="56"/>
      <c r="J159" s="56"/>
      <c r="K159" s="56"/>
      <c r="L159" s="56"/>
      <c r="M159" s="56"/>
      <c r="N159" s="56"/>
      <c r="O159" s="56"/>
    </row>
    <row r="160" spans="2:15" x14ac:dyDescent="0.35">
      <c r="B160" s="56"/>
      <c r="C160" s="56"/>
      <c r="D160" s="56"/>
      <c r="E160" s="56"/>
      <c r="F160" s="56"/>
      <c r="G160" s="56"/>
      <c r="H160" s="56"/>
      <c r="I160" s="56"/>
      <c r="J160" s="56"/>
      <c r="K160" s="56"/>
      <c r="L160" s="56"/>
      <c r="M160" s="56"/>
      <c r="N160" s="56"/>
      <c r="O160" s="56"/>
    </row>
    <row r="161" spans="2:15" x14ac:dyDescent="0.35">
      <c r="B161" s="56"/>
      <c r="C161" s="56"/>
      <c r="D161" s="56"/>
      <c r="E161" s="56"/>
      <c r="F161" s="56"/>
      <c r="G161" s="56"/>
      <c r="H161" s="56"/>
      <c r="I161" s="56"/>
      <c r="J161" s="56"/>
      <c r="K161" s="56"/>
      <c r="L161" s="56"/>
      <c r="M161" s="56"/>
      <c r="N161" s="56"/>
      <c r="O161" s="56"/>
    </row>
    <row r="162" spans="2:15" x14ac:dyDescent="0.35">
      <c r="B162" s="56"/>
      <c r="C162" s="56"/>
      <c r="D162" s="56"/>
      <c r="E162" s="56"/>
      <c r="F162" s="56"/>
      <c r="G162" s="56"/>
      <c r="H162" s="56"/>
      <c r="I162" s="56"/>
      <c r="J162" s="56"/>
      <c r="K162" s="56"/>
      <c r="L162" s="56"/>
      <c r="M162" s="56"/>
      <c r="N162" s="56"/>
      <c r="O162" s="56"/>
    </row>
    <row r="163" spans="2:15" x14ac:dyDescent="0.35">
      <c r="B163" s="56"/>
      <c r="C163" s="56"/>
      <c r="D163" s="56"/>
      <c r="E163" s="56"/>
      <c r="F163" s="56"/>
      <c r="G163" s="56"/>
      <c r="H163" s="56"/>
      <c r="I163" s="56"/>
      <c r="J163" s="56"/>
      <c r="K163" s="56"/>
      <c r="L163" s="56"/>
      <c r="M163" s="56"/>
      <c r="N163" s="56"/>
      <c r="O163" s="56"/>
    </row>
    <row r="164" spans="2:15" x14ac:dyDescent="0.35">
      <c r="B164" s="56"/>
      <c r="C164" s="56"/>
      <c r="D164" s="56"/>
      <c r="E164" s="56"/>
      <c r="F164" s="56"/>
      <c r="G164" s="56"/>
      <c r="H164" s="56"/>
      <c r="I164" s="56"/>
      <c r="J164" s="56"/>
      <c r="K164" s="56"/>
      <c r="L164" s="56"/>
      <c r="M164" s="56"/>
      <c r="N164" s="56"/>
      <c r="O164" s="56"/>
    </row>
    <row r="165" spans="2:15" x14ac:dyDescent="0.35">
      <c r="B165" s="56"/>
      <c r="C165" s="56"/>
      <c r="D165" s="56"/>
      <c r="E165" s="56"/>
      <c r="F165" s="56"/>
      <c r="G165" s="56"/>
      <c r="H165" s="56"/>
      <c r="I165" s="56"/>
      <c r="J165" s="56"/>
      <c r="K165" s="56"/>
      <c r="L165" s="56"/>
      <c r="M165" s="56"/>
      <c r="N165" s="56"/>
      <c r="O165" s="56"/>
    </row>
    <row r="166" spans="2:15" x14ac:dyDescent="0.35">
      <c r="B166" s="56"/>
      <c r="C166" s="56"/>
      <c r="D166" s="56"/>
      <c r="E166" s="56"/>
      <c r="F166" s="56"/>
      <c r="G166" s="56"/>
      <c r="H166" s="56"/>
      <c r="I166" s="56"/>
      <c r="J166" s="56"/>
      <c r="K166" s="56"/>
      <c r="L166" s="56"/>
      <c r="M166" s="56"/>
      <c r="N166" s="56"/>
      <c r="O166" s="56"/>
    </row>
    <row r="167" spans="2:15" x14ac:dyDescent="0.35">
      <c r="B167" s="56"/>
      <c r="C167" s="56"/>
      <c r="D167" s="56"/>
      <c r="E167" s="56"/>
      <c r="F167" s="56"/>
      <c r="G167" s="56"/>
      <c r="H167" s="56"/>
      <c r="I167" s="56"/>
      <c r="J167" s="56"/>
      <c r="K167" s="56"/>
      <c r="L167" s="56"/>
      <c r="M167" s="56"/>
      <c r="N167" s="56"/>
      <c r="O167" s="56"/>
    </row>
    <row r="168" spans="2:15" x14ac:dyDescent="0.35">
      <c r="B168" s="56"/>
      <c r="C168" s="56"/>
      <c r="D168" s="56"/>
      <c r="E168" s="56"/>
      <c r="F168" s="56"/>
      <c r="G168" s="56"/>
      <c r="H168" s="56"/>
      <c r="I168" s="56"/>
      <c r="J168" s="56"/>
      <c r="K168" s="56"/>
      <c r="L168" s="56"/>
      <c r="M168" s="56"/>
      <c r="N168" s="56"/>
      <c r="O168" s="56"/>
    </row>
    <row r="169" spans="2:15" x14ac:dyDescent="0.35">
      <c r="B169" s="56"/>
      <c r="C169" s="56"/>
      <c r="D169" s="56"/>
      <c r="E169" s="56"/>
      <c r="F169" s="56"/>
      <c r="G169" s="56"/>
      <c r="H169" s="56"/>
      <c r="I169" s="56"/>
      <c r="J169" s="56"/>
      <c r="K169" s="56"/>
      <c r="L169" s="56"/>
      <c r="M169" s="56"/>
      <c r="N169" s="56"/>
      <c r="O169" s="56"/>
    </row>
    <row r="170" spans="2:15" x14ac:dyDescent="0.35">
      <c r="B170" s="56"/>
      <c r="C170" s="56"/>
      <c r="D170" s="56"/>
      <c r="E170" s="56"/>
      <c r="F170" s="56"/>
      <c r="G170" s="56"/>
      <c r="H170" s="56"/>
      <c r="I170" s="56"/>
      <c r="J170" s="56"/>
      <c r="K170" s="56"/>
      <c r="L170" s="56"/>
      <c r="M170" s="56"/>
      <c r="N170" s="56"/>
      <c r="O170" s="56"/>
    </row>
    <row r="171" spans="2:15" x14ac:dyDescent="0.35">
      <c r="B171" s="56"/>
      <c r="C171" s="56"/>
      <c r="D171" s="56"/>
      <c r="E171" s="56"/>
      <c r="F171" s="56"/>
      <c r="G171" s="56"/>
      <c r="H171" s="56"/>
      <c r="I171" s="56"/>
      <c r="J171" s="56"/>
      <c r="K171" s="56"/>
      <c r="L171" s="56"/>
      <c r="M171" s="56"/>
      <c r="N171" s="56"/>
      <c r="O171" s="56"/>
    </row>
    <row r="172" spans="2:15" x14ac:dyDescent="0.35">
      <c r="B172" s="56"/>
      <c r="C172" s="56"/>
      <c r="D172" s="56"/>
      <c r="E172" s="56"/>
      <c r="F172" s="56"/>
      <c r="G172" s="56"/>
      <c r="H172" s="56"/>
      <c r="I172" s="56"/>
      <c r="J172" s="56"/>
      <c r="K172" s="56"/>
      <c r="L172" s="56"/>
      <c r="M172" s="56"/>
      <c r="N172" s="56"/>
      <c r="O172" s="56"/>
    </row>
    <row r="173" spans="2:15" x14ac:dyDescent="0.35">
      <c r="B173" s="56"/>
      <c r="C173" s="56"/>
      <c r="D173" s="56"/>
      <c r="E173" s="56"/>
      <c r="F173" s="56"/>
      <c r="G173" s="56"/>
      <c r="H173" s="56"/>
      <c r="I173" s="56"/>
      <c r="J173" s="56"/>
      <c r="K173" s="56"/>
      <c r="L173" s="56"/>
      <c r="M173" s="56"/>
      <c r="N173" s="56"/>
      <c r="O173" s="56"/>
    </row>
    <row r="174" spans="2:15" x14ac:dyDescent="0.35">
      <c r="B174" s="56"/>
      <c r="C174" s="56"/>
      <c r="D174" s="56"/>
      <c r="E174" s="56"/>
      <c r="F174" s="56"/>
      <c r="G174" s="56"/>
      <c r="H174" s="56"/>
      <c r="I174" s="56"/>
      <c r="J174" s="56"/>
      <c r="K174" s="56"/>
      <c r="L174" s="56"/>
      <c r="M174" s="56"/>
      <c r="N174" s="56"/>
      <c r="O174" s="56"/>
    </row>
    <row r="175" spans="2:15" x14ac:dyDescent="0.35">
      <c r="B175" s="56"/>
      <c r="C175" s="56"/>
      <c r="D175" s="56"/>
      <c r="E175" s="56"/>
      <c r="F175" s="56"/>
      <c r="G175" s="56"/>
      <c r="H175" s="56"/>
      <c r="I175" s="56"/>
      <c r="J175" s="56"/>
      <c r="K175" s="56"/>
      <c r="L175" s="56"/>
      <c r="M175" s="56"/>
      <c r="N175" s="56"/>
      <c r="O175" s="56"/>
    </row>
    <row r="176" spans="2:15" x14ac:dyDescent="0.35">
      <c r="B176" s="56"/>
      <c r="C176" s="56"/>
      <c r="D176" s="56"/>
      <c r="E176" s="56"/>
      <c r="F176" s="56"/>
      <c r="G176" s="56"/>
      <c r="H176" s="56"/>
      <c r="I176" s="56"/>
      <c r="J176" s="56"/>
      <c r="K176" s="56"/>
      <c r="L176" s="56"/>
      <c r="M176" s="56"/>
      <c r="N176" s="56"/>
      <c r="O176" s="56"/>
    </row>
    <row r="177" spans="2:15" x14ac:dyDescent="0.35">
      <c r="B177" s="56"/>
      <c r="C177" s="56"/>
      <c r="D177" s="56"/>
      <c r="E177" s="56"/>
      <c r="F177" s="56"/>
      <c r="G177" s="56"/>
      <c r="H177" s="56"/>
      <c r="I177" s="56"/>
      <c r="J177" s="56"/>
      <c r="K177" s="56"/>
      <c r="L177" s="56"/>
      <c r="M177" s="56"/>
      <c r="N177" s="56"/>
      <c r="O177" s="56"/>
    </row>
    <row r="178" spans="2:15" x14ac:dyDescent="0.35">
      <c r="B178" s="56"/>
      <c r="C178" s="56"/>
      <c r="D178" s="56"/>
      <c r="E178" s="56"/>
      <c r="F178" s="56"/>
      <c r="G178" s="56"/>
      <c r="H178" s="56"/>
      <c r="I178" s="56"/>
      <c r="J178" s="56"/>
      <c r="K178" s="56"/>
      <c r="L178" s="56"/>
      <c r="M178" s="56"/>
      <c r="N178" s="56"/>
      <c r="O178" s="56"/>
    </row>
    <row r="179" spans="2:15" x14ac:dyDescent="0.35">
      <c r="B179" s="56"/>
      <c r="C179" s="56"/>
      <c r="D179" s="56"/>
      <c r="E179" s="56"/>
      <c r="F179" s="56"/>
      <c r="G179" s="56"/>
      <c r="H179" s="56"/>
      <c r="I179" s="56"/>
      <c r="J179" s="56"/>
      <c r="K179" s="56"/>
      <c r="L179" s="56"/>
      <c r="M179" s="56"/>
      <c r="N179" s="56"/>
      <c r="O179" s="56"/>
    </row>
    <row r="180" spans="2:15" x14ac:dyDescent="0.35">
      <c r="B180" s="56"/>
      <c r="C180" s="56"/>
      <c r="D180" s="56"/>
      <c r="E180" s="56"/>
      <c r="F180" s="56"/>
      <c r="G180" s="56"/>
      <c r="H180" s="56"/>
      <c r="I180" s="56"/>
      <c r="J180" s="56"/>
      <c r="K180" s="56"/>
      <c r="L180" s="56"/>
      <c r="M180" s="56"/>
      <c r="N180" s="56"/>
      <c r="O180" s="56"/>
    </row>
    <row r="181" spans="2:15" x14ac:dyDescent="0.35">
      <c r="B181" s="56"/>
      <c r="C181" s="56"/>
      <c r="D181" s="56"/>
      <c r="E181" s="56"/>
      <c r="F181" s="56"/>
      <c r="G181" s="56"/>
      <c r="H181" s="56"/>
      <c r="I181" s="56"/>
      <c r="J181" s="56"/>
      <c r="K181" s="56"/>
      <c r="L181" s="56"/>
      <c r="M181" s="56"/>
      <c r="N181" s="56"/>
      <c r="O181" s="56"/>
    </row>
    <row r="182" spans="2:15" x14ac:dyDescent="0.35">
      <c r="B182" s="56"/>
      <c r="C182" s="56"/>
      <c r="D182" s="56"/>
      <c r="E182" s="56"/>
      <c r="F182" s="56"/>
      <c r="G182" s="56"/>
      <c r="H182" s="56"/>
      <c r="I182" s="56"/>
      <c r="J182" s="56"/>
      <c r="K182" s="56"/>
      <c r="L182" s="56"/>
      <c r="M182" s="56"/>
      <c r="N182" s="56"/>
      <c r="O182" s="56"/>
    </row>
    <row r="183" spans="2:15" x14ac:dyDescent="0.35">
      <c r="B183" s="56"/>
      <c r="C183" s="56"/>
      <c r="D183" s="56"/>
      <c r="E183" s="56"/>
      <c r="F183" s="56"/>
      <c r="G183" s="56"/>
      <c r="H183" s="56"/>
      <c r="I183" s="56"/>
      <c r="J183" s="56"/>
      <c r="K183" s="56"/>
      <c r="L183" s="56"/>
      <c r="M183" s="56"/>
      <c r="N183" s="56"/>
      <c r="O183" s="56"/>
    </row>
    <row r="184" spans="2:15" x14ac:dyDescent="0.35">
      <c r="B184" s="56"/>
      <c r="C184" s="56"/>
      <c r="D184" s="56"/>
      <c r="E184" s="56"/>
      <c r="F184" s="56"/>
      <c r="G184" s="56"/>
      <c r="H184" s="56"/>
      <c r="I184" s="56"/>
      <c r="J184" s="56"/>
      <c r="K184" s="56"/>
      <c r="L184" s="56"/>
      <c r="M184" s="56"/>
      <c r="N184" s="56"/>
      <c r="O184" s="56"/>
    </row>
    <row r="185" spans="2:15" x14ac:dyDescent="0.35">
      <c r="B185" s="56"/>
      <c r="C185" s="56"/>
      <c r="D185" s="56"/>
      <c r="E185" s="56"/>
      <c r="F185" s="56"/>
      <c r="G185" s="56"/>
      <c r="H185" s="56"/>
      <c r="I185" s="56"/>
      <c r="J185" s="56"/>
      <c r="K185" s="56"/>
      <c r="L185" s="56"/>
      <c r="M185" s="56"/>
      <c r="N185" s="56"/>
      <c r="O185" s="56"/>
    </row>
    <row r="186" spans="2:15" x14ac:dyDescent="0.35">
      <c r="B186" s="56"/>
      <c r="C186" s="56"/>
      <c r="D186" s="56"/>
      <c r="E186" s="56"/>
      <c r="F186" s="56"/>
      <c r="G186" s="56"/>
      <c r="H186" s="56"/>
      <c r="I186" s="56"/>
      <c r="J186" s="56"/>
      <c r="K186" s="56"/>
      <c r="L186" s="56"/>
      <c r="M186" s="56"/>
      <c r="N186" s="56"/>
      <c r="O186" s="56"/>
    </row>
    <row r="187" spans="2:15" x14ac:dyDescent="0.35">
      <c r="B187" s="56"/>
      <c r="C187" s="56"/>
      <c r="D187" s="56"/>
      <c r="E187" s="56"/>
      <c r="F187" s="56"/>
      <c r="G187" s="56"/>
      <c r="H187" s="56"/>
      <c r="I187" s="56"/>
      <c r="J187" s="56"/>
      <c r="K187" s="56"/>
      <c r="L187" s="56"/>
      <c r="M187" s="56"/>
      <c r="N187" s="56"/>
      <c r="O187" s="56"/>
    </row>
    <row r="188" spans="2:15" x14ac:dyDescent="0.35">
      <c r="B188" s="56"/>
      <c r="C188" s="56"/>
      <c r="D188" s="56"/>
      <c r="E188" s="56"/>
      <c r="F188" s="56"/>
      <c r="G188" s="56"/>
      <c r="H188" s="56"/>
      <c r="I188" s="56"/>
      <c r="J188" s="56"/>
      <c r="K188" s="56"/>
      <c r="L188" s="56"/>
      <c r="M188" s="56"/>
      <c r="N188" s="56"/>
      <c r="O188" s="56"/>
    </row>
    <row r="189" spans="2:15" x14ac:dyDescent="0.35">
      <c r="B189" s="56"/>
      <c r="C189" s="56"/>
      <c r="D189" s="56"/>
      <c r="E189" s="56"/>
      <c r="F189" s="56"/>
      <c r="G189" s="56"/>
      <c r="H189" s="56"/>
      <c r="I189" s="56"/>
      <c r="J189" s="56"/>
      <c r="K189" s="56"/>
      <c r="L189" s="56"/>
      <c r="M189" s="56"/>
      <c r="N189" s="56"/>
      <c r="O189" s="56"/>
    </row>
    <row r="190" spans="2:15" x14ac:dyDescent="0.35">
      <c r="B190" s="56"/>
      <c r="C190" s="56"/>
      <c r="D190" s="56"/>
      <c r="E190" s="56"/>
      <c r="F190" s="56"/>
      <c r="G190" s="56"/>
      <c r="H190" s="56"/>
      <c r="I190" s="56"/>
      <c r="J190" s="56"/>
      <c r="K190" s="56"/>
      <c r="L190" s="56"/>
      <c r="M190" s="56"/>
      <c r="N190" s="56"/>
      <c r="O190" s="56"/>
    </row>
    <row r="191" spans="2:15" x14ac:dyDescent="0.35">
      <c r="B191" s="56"/>
      <c r="C191" s="56"/>
      <c r="D191" s="56"/>
      <c r="E191" s="56"/>
      <c r="F191" s="56"/>
      <c r="G191" s="56"/>
      <c r="H191" s="56"/>
      <c r="I191" s="56"/>
      <c r="J191" s="56"/>
      <c r="K191" s="56"/>
      <c r="L191" s="56"/>
      <c r="M191" s="56"/>
      <c r="N191" s="56"/>
      <c r="O191" s="56"/>
    </row>
    <row r="192" spans="2:15" x14ac:dyDescent="0.35">
      <c r="B192" s="56"/>
      <c r="C192" s="56"/>
      <c r="D192" s="56"/>
      <c r="E192" s="56"/>
      <c r="F192" s="56"/>
      <c r="G192" s="56"/>
      <c r="H192" s="56"/>
      <c r="I192" s="56"/>
      <c r="J192" s="56"/>
      <c r="K192" s="56"/>
      <c r="L192" s="56"/>
      <c r="M192" s="56"/>
      <c r="N192" s="56"/>
      <c r="O192" s="56"/>
    </row>
    <row r="193" spans="2:15" x14ac:dyDescent="0.35">
      <c r="B193" s="56"/>
      <c r="C193" s="56"/>
      <c r="D193" s="56"/>
      <c r="E193" s="56"/>
      <c r="F193" s="56"/>
      <c r="G193" s="56"/>
      <c r="H193" s="56"/>
      <c r="I193" s="56"/>
      <c r="J193" s="56"/>
      <c r="K193" s="56"/>
      <c r="L193" s="56"/>
      <c r="M193" s="56"/>
      <c r="N193" s="56"/>
      <c r="O193" s="56"/>
    </row>
  </sheetData>
  <sheetProtection algorithmName="SHA-512" hashValue="1oB/zxC/vCZQo30j2AMIb+qCoPHylI/ggsrdsHGxY0FKRSFcsgubVjYdGUxdYV8NPJkNwITYhb6/13x752xZkg==" saltValue="HgWr2CetR7mbkmrKh5J8Lw==" spinCount="100000" sheet="1" selectLockedCells="1"/>
  <mergeCells count="20">
    <mergeCell ref="B45:D45"/>
    <mergeCell ref="B46:D46"/>
    <mergeCell ref="H39:I39"/>
    <mergeCell ref="C40:E40"/>
    <mergeCell ref="F40:G40"/>
    <mergeCell ref="H40:I40"/>
    <mergeCell ref="B42:I42"/>
    <mergeCell ref="B44:D44"/>
    <mergeCell ref="B31:D31"/>
    <mergeCell ref="B2:C2"/>
    <mergeCell ref="B3:C3"/>
    <mergeCell ref="F3:H3"/>
    <mergeCell ref="B22:D22"/>
    <mergeCell ref="G22:H22"/>
    <mergeCell ref="D23:G23"/>
    <mergeCell ref="G24:H24"/>
    <mergeCell ref="B26:D26"/>
    <mergeCell ref="B27:C27"/>
    <mergeCell ref="B28:D28"/>
    <mergeCell ref="B29:D29"/>
  </mergeCells>
  <hyperlinks>
    <hyperlink ref="F36" r:id="rId1" display="taxpayer@gmail.com" xr:uid="{3C5436B0-1DB7-4CE2-8CE3-D5FCB1FDCD43}"/>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6625" r:id="rId5" name="Check Box 1">
              <controlPr defaultSize="0" autoFill="0" autoLine="0" autoPict="0">
                <anchor moveWithCells="1">
                  <from>
                    <xdr:col>8</xdr:col>
                    <xdr:colOff>38100</xdr:colOff>
                    <xdr:row>1</xdr:row>
                    <xdr:rowOff>190500</xdr:rowOff>
                  </from>
                  <to>
                    <xdr:col>8</xdr:col>
                    <xdr:colOff>342900</xdr:colOff>
                    <xdr:row>3</xdr:row>
                    <xdr:rowOff>12700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E00A-EF44-4A52-AA9D-C2FCCBB51060}">
  <dimension ref="A1:I100"/>
  <sheetViews>
    <sheetView showGridLines="0" workbookViewId="0">
      <selection activeCell="N19" sqref="N19"/>
    </sheetView>
  </sheetViews>
  <sheetFormatPr defaultColWidth="9.1796875" defaultRowHeight="14" x14ac:dyDescent="0.35"/>
  <cols>
    <col min="1" max="16384" width="9.1796875" style="1"/>
  </cols>
  <sheetData>
    <row r="1" spans="1:9" x14ac:dyDescent="0.35">
      <c r="A1" s="155" t="s">
        <v>83</v>
      </c>
      <c r="B1" s="155"/>
      <c r="C1" s="155"/>
      <c r="D1" s="155"/>
      <c r="E1" s="155"/>
      <c r="F1" s="155"/>
      <c r="G1" s="155"/>
      <c r="H1" s="155"/>
      <c r="I1" s="155"/>
    </row>
    <row r="3" spans="1:9" ht="14.5" x14ac:dyDescent="0.35">
      <c r="A3" s="156" t="s">
        <v>84</v>
      </c>
      <c r="B3" s="157"/>
      <c r="C3" s="158"/>
      <c r="D3" s="158"/>
      <c r="E3" s="158"/>
      <c r="F3" s="158"/>
      <c r="G3" s="158"/>
      <c r="H3" s="158"/>
      <c r="I3" s="158"/>
    </row>
    <row r="5" spans="1:9" ht="14.25" customHeight="1" x14ac:dyDescent="0.35">
      <c r="A5" s="159" t="s">
        <v>85</v>
      </c>
      <c r="B5" s="159"/>
      <c r="C5" s="159"/>
      <c r="D5" s="159"/>
      <c r="E5" s="159"/>
      <c r="F5" s="159"/>
      <c r="G5" s="159"/>
      <c r="H5" s="159"/>
      <c r="I5" s="159"/>
    </row>
    <row r="6" spans="1:9" ht="14.25" customHeight="1" x14ac:dyDescent="0.35">
      <c r="A6" s="159"/>
      <c r="B6" s="159"/>
      <c r="C6" s="159"/>
      <c r="D6" s="159"/>
      <c r="E6" s="159"/>
      <c r="F6" s="159"/>
      <c r="G6" s="159"/>
      <c r="H6" s="159"/>
      <c r="I6" s="159"/>
    </row>
    <row r="7" spans="1:9" ht="14.25" customHeight="1" x14ac:dyDescent="0.35">
      <c r="A7" s="159"/>
      <c r="B7" s="159"/>
      <c r="C7" s="159"/>
      <c r="D7" s="159"/>
      <c r="E7" s="159"/>
      <c r="F7" s="159"/>
      <c r="G7" s="159"/>
      <c r="H7" s="159"/>
      <c r="I7" s="159"/>
    </row>
    <row r="8" spans="1:9" ht="14.25" customHeight="1" x14ac:dyDescent="0.35">
      <c r="A8" s="159"/>
      <c r="B8" s="159"/>
      <c r="C8" s="159"/>
      <c r="D8" s="159"/>
      <c r="E8" s="159"/>
      <c r="F8" s="159"/>
      <c r="G8" s="159"/>
      <c r="H8" s="159"/>
      <c r="I8" s="159"/>
    </row>
    <row r="9" spans="1:9" ht="14.25" customHeight="1" x14ac:dyDescent="0.35">
      <c r="A9" s="80"/>
      <c r="B9" s="80"/>
      <c r="C9" s="80"/>
      <c r="D9" s="80"/>
      <c r="E9" s="80"/>
      <c r="F9" s="80"/>
      <c r="G9" s="80"/>
      <c r="H9" s="80"/>
      <c r="I9" s="80"/>
    </row>
    <row r="10" spans="1:9" ht="14.5" x14ac:dyDescent="0.35">
      <c r="A10" s="156" t="s">
        <v>86</v>
      </c>
      <c r="B10" s="157"/>
      <c r="C10" s="157"/>
      <c r="D10" s="157"/>
      <c r="E10" s="157"/>
      <c r="F10" s="157"/>
      <c r="G10" s="157"/>
      <c r="H10" s="157"/>
      <c r="I10" s="157"/>
    </row>
    <row r="12" spans="1:9" x14ac:dyDescent="0.35">
      <c r="A12" s="1" t="s">
        <v>87</v>
      </c>
      <c r="B12" s="160" t="s">
        <v>88</v>
      </c>
      <c r="C12" s="161"/>
      <c r="D12" s="161"/>
      <c r="E12" s="161"/>
      <c r="F12" s="161"/>
      <c r="G12" s="161"/>
      <c r="H12" s="161"/>
      <c r="I12" s="161"/>
    </row>
    <row r="13" spans="1:9" x14ac:dyDescent="0.35">
      <c r="B13" s="161"/>
      <c r="C13" s="161"/>
      <c r="D13" s="161"/>
      <c r="E13" s="161"/>
      <c r="F13" s="161"/>
      <c r="G13" s="161"/>
      <c r="H13" s="161"/>
      <c r="I13" s="161"/>
    </row>
    <row r="14" spans="1:9" ht="14.5" x14ac:dyDescent="0.35">
      <c r="B14" s="81"/>
      <c r="C14" s="81"/>
      <c r="D14" s="81"/>
      <c r="E14" s="81"/>
      <c r="F14" s="81"/>
      <c r="G14" s="81"/>
      <c r="H14" s="81"/>
      <c r="I14" s="81"/>
    </row>
    <row r="15" spans="1:9" x14ac:dyDescent="0.35">
      <c r="B15" s="153" t="s">
        <v>89</v>
      </c>
      <c r="C15" s="154"/>
      <c r="D15" s="154"/>
      <c r="E15" s="154"/>
      <c r="F15" s="154"/>
      <c r="G15" s="154"/>
      <c r="H15" s="154"/>
      <c r="I15" s="154"/>
    </row>
    <row r="16" spans="1:9" x14ac:dyDescent="0.35">
      <c r="B16" s="154"/>
      <c r="C16" s="154"/>
      <c r="D16" s="154"/>
      <c r="E16" s="154"/>
      <c r="F16" s="154"/>
      <c r="G16" s="154"/>
      <c r="H16" s="154"/>
      <c r="I16" s="154"/>
    </row>
    <row r="18" spans="1:9" x14ac:dyDescent="0.35">
      <c r="A18" s="1" t="s">
        <v>90</v>
      </c>
      <c r="B18" s="160" t="s">
        <v>91</v>
      </c>
      <c r="C18" s="161"/>
      <c r="D18" s="161"/>
      <c r="E18" s="161"/>
      <c r="F18" s="161"/>
      <c r="G18" s="161"/>
      <c r="H18" s="161"/>
      <c r="I18" s="161"/>
    </row>
    <row r="19" spans="1:9" x14ac:dyDescent="0.35">
      <c r="B19" s="161"/>
      <c r="C19" s="161"/>
      <c r="D19" s="161"/>
      <c r="E19" s="161"/>
      <c r="F19" s="161"/>
      <c r="G19" s="161"/>
      <c r="H19" s="161"/>
      <c r="I19" s="161"/>
    </row>
    <row r="21" spans="1:9" x14ac:dyDescent="0.35">
      <c r="A21" s="1" t="s">
        <v>92</v>
      </c>
      <c r="B21" s="160" t="s">
        <v>93</v>
      </c>
      <c r="C21" s="161"/>
      <c r="D21" s="161"/>
      <c r="E21" s="161"/>
      <c r="F21" s="161"/>
      <c r="G21" s="161"/>
      <c r="H21" s="161"/>
      <c r="I21" s="161"/>
    </row>
    <row r="22" spans="1:9" x14ac:dyDescent="0.35">
      <c r="B22" s="161"/>
      <c r="C22" s="161"/>
      <c r="D22" s="161"/>
      <c r="E22" s="161"/>
      <c r="F22" s="161"/>
      <c r="G22" s="161"/>
      <c r="H22" s="161"/>
      <c r="I22" s="161"/>
    </row>
    <row r="24" spans="1:9" x14ac:dyDescent="0.35">
      <c r="A24" s="1" t="s">
        <v>94</v>
      </c>
      <c r="B24" s="160" t="s">
        <v>95</v>
      </c>
      <c r="C24" s="161"/>
      <c r="D24" s="161"/>
      <c r="E24" s="161"/>
      <c r="F24" s="161"/>
      <c r="G24" s="161"/>
      <c r="H24" s="161"/>
      <c r="I24" s="161"/>
    </row>
    <row r="25" spans="1:9" x14ac:dyDescent="0.35">
      <c r="B25" s="161"/>
      <c r="C25" s="161"/>
      <c r="D25" s="161"/>
      <c r="E25" s="161"/>
      <c r="F25" s="161"/>
      <c r="G25" s="161"/>
      <c r="H25" s="161"/>
      <c r="I25" s="161"/>
    </row>
    <row r="26" spans="1:9" x14ac:dyDescent="0.35">
      <c r="B26" s="161"/>
      <c r="C26" s="161"/>
      <c r="D26" s="161"/>
      <c r="E26" s="161"/>
      <c r="F26" s="161"/>
      <c r="G26" s="161"/>
      <c r="H26" s="161"/>
      <c r="I26" s="161"/>
    </row>
    <row r="28" spans="1:9" x14ac:dyDescent="0.35">
      <c r="A28" s="1" t="s">
        <v>96</v>
      </c>
      <c r="B28" s="162" t="s">
        <v>97</v>
      </c>
      <c r="C28" s="163"/>
      <c r="D28" s="163"/>
      <c r="E28" s="163"/>
      <c r="F28" s="163"/>
      <c r="G28" s="163"/>
      <c r="H28" s="163"/>
      <c r="I28" s="163"/>
    </row>
    <row r="29" spans="1:9" x14ac:dyDescent="0.35">
      <c r="B29" s="163"/>
      <c r="C29" s="163"/>
      <c r="D29" s="163"/>
      <c r="E29" s="163"/>
      <c r="F29" s="163"/>
      <c r="G29" s="163"/>
      <c r="H29" s="163"/>
      <c r="I29" s="163"/>
    </row>
    <row r="30" spans="1:9" x14ac:dyDescent="0.35">
      <c r="B30" s="163"/>
      <c r="C30" s="163"/>
      <c r="D30" s="163"/>
      <c r="E30" s="163"/>
      <c r="F30" s="163"/>
      <c r="G30" s="163"/>
      <c r="H30" s="163"/>
      <c r="I30" s="163"/>
    </row>
    <row r="31" spans="1:9" x14ac:dyDescent="0.35">
      <c r="B31" s="163"/>
      <c r="C31" s="163"/>
      <c r="D31" s="163"/>
      <c r="E31" s="163"/>
      <c r="F31" s="163"/>
      <c r="G31" s="163"/>
      <c r="H31" s="163"/>
      <c r="I31" s="163"/>
    </row>
    <row r="32" spans="1:9" x14ac:dyDescent="0.35">
      <c r="B32" s="163"/>
      <c r="C32" s="163"/>
      <c r="D32" s="163"/>
      <c r="E32" s="163"/>
      <c r="F32" s="163"/>
      <c r="G32" s="163"/>
      <c r="H32" s="163"/>
      <c r="I32" s="163"/>
    </row>
    <row r="33" spans="1:9" x14ac:dyDescent="0.35">
      <c r="B33" s="163"/>
      <c r="C33" s="163"/>
      <c r="D33" s="163"/>
      <c r="E33" s="163"/>
      <c r="F33" s="163"/>
      <c r="G33" s="163"/>
      <c r="H33" s="163"/>
      <c r="I33" s="163"/>
    </row>
    <row r="35" spans="1:9" x14ac:dyDescent="0.35">
      <c r="A35" s="1" t="s">
        <v>98</v>
      </c>
      <c r="B35" s="160" t="s">
        <v>99</v>
      </c>
      <c r="C35" s="161"/>
      <c r="D35" s="161"/>
      <c r="E35" s="161"/>
      <c r="F35" s="161"/>
      <c r="G35" s="161"/>
      <c r="H35" s="161"/>
      <c r="I35" s="161"/>
    </row>
    <row r="36" spans="1:9" x14ac:dyDescent="0.35">
      <c r="B36" s="161"/>
      <c r="C36" s="161"/>
      <c r="D36" s="161"/>
      <c r="E36" s="161"/>
      <c r="F36" s="161"/>
      <c r="G36" s="161"/>
      <c r="H36" s="161"/>
      <c r="I36" s="161"/>
    </row>
    <row r="37" spans="1:9" ht="14.5" x14ac:dyDescent="0.35">
      <c r="B37" s="82"/>
      <c r="C37" s="82"/>
      <c r="D37" s="82"/>
      <c r="E37" s="82"/>
      <c r="F37" s="82"/>
      <c r="G37" s="82"/>
      <c r="H37" s="82"/>
      <c r="I37" s="82"/>
    </row>
    <row r="38" spans="1:9" x14ac:dyDescent="0.35">
      <c r="A38" s="1" t="s">
        <v>100</v>
      </c>
      <c r="B38" s="160" t="s">
        <v>101</v>
      </c>
      <c r="C38" s="161"/>
      <c r="D38" s="161"/>
      <c r="E38" s="161"/>
      <c r="F38" s="161"/>
      <c r="G38" s="161"/>
      <c r="H38" s="161"/>
      <c r="I38" s="161"/>
    </row>
    <row r="39" spans="1:9" x14ac:dyDescent="0.35">
      <c r="B39" s="161"/>
      <c r="C39" s="161"/>
      <c r="D39" s="161"/>
      <c r="E39" s="161"/>
      <c r="F39" s="161"/>
      <c r="G39" s="161"/>
      <c r="H39" s="161"/>
      <c r="I39" s="161"/>
    </row>
    <row r="40" spans="1:9" x14ac:dyDescent="0.35">
      <c r="B40" s="161"/>
      <c r="C40" s="161"/>
      <c r="D40" s="161"/>
      <c r="E40" s="161"/>
      <c r="F40" s="161"/>
      <c r="G40" s="161"/>
      <c r="H40" s="161"/>
      <c r="I40" s="161"/>
    </row>
    <row r="42" spans="1:9" x14ac:dyDescent="0.35">
      <c r="B42" s="160" t="s">
        <v>102</v>
      </c>
      <c r="C42" s="161"/>
      <c r="D42" s="161"/>
      <c r="E42" s="161"/>
      <c r="F42" s="161"/>
      <c r="G42" s="161"/>
      <c r="H42" s="161"/>
      <c r="I42" s="161"/>
    </row>
    <row r="43" spans="1:9" x14ac:dyDescent="0.35">
      <c r="B43" s="161"/>
      <c r="C43" s="161"/>
      <c r="D43" s="161"/>
      <c r="E43" s="161"/>
      <c r="F43" s="161"/>
      <c r="G43" s="161"/>
      <c r="H43" s="161"/>
      <c r="I43" s="161"/>
    </row>
    <row r="44" spans="1:9" x14ac:dyDescent="0.35">
      <c r="B44" s="161"/>
      <c r="C44" s="161"/>
      <c r="D44" s="161"/>
      <c r="E44" s="161"/>
      <c r="F44" s="161"/>
      <c r="G44" s="161"/>
      <c r="H44" s="161"/>
      <c r="I44" s="161"/>
    </row>
    <row r="46" spans="1:9" x14ac:dyDescent="0.35">
      <c r="A46" s="164" t="s">
        <v>103</v>
      </c>
      <c r="B46" s="165"/>
      <c r="C46" s="165"/>
      <c r="D46" s="165"/>
      <c r="E46" s="165"/>
      <c r="F46" s="165"/>
      <c r="G46" s="165"/>
      <c r="H46" s="165"/>
      <c r="I46" s="165"/>
    </row>
    <row r="47" spans="1:9" x14ac:dyDescent="0.35">
      <c r="A47" s="165"/>
      <c r="B47" s="165"/>
      <c r="C47" s="165"/>
      <c r="D47" s="165"/>
      <c r="E47" s="165"/>
      <c r="F47" s="165"/>
      <c r="G47" s="165"/>
      <c r="H47" s="165"/>
      <c r="I47" s="165"/>
    </row>
    <row r="48" spans="1:9" x14ac:dyDescent="0.35">
      <c r="A48" s="165"/>
      <c r="B48" s="165"/>
      <c r="C48" s="165"/>
      <c r="D48" s="165"/>
      <c r="E48" s="165"/>
      <c r="F48" s="165"/>
      <c r="G48" s="165"/>
      <c r="H48" s="165"/>
      <c r="I48" s="165"/>
    </row>
    <row r="49" spans="1:9" ht="14.5" x14ac:dyDescent="0.35">
      <c r="A49" s="83"/>
      <c r="B49" s="83"/>
      <c r="C49" s="83"/>
      <c r="D49" s="83"/>
      <c r="E49" s="83"/>
      <c r="F49" s="83"/>
      <c r="G49" s="83"/>
      <c r="H49" s="83"/>
      <c r="I49" s="83"/>
    </row>
    <row r="50" spans="1:9" ht="14.5" x14ac:dyDescent="0.35">
      <c r="A50" s="155" t="s">
        <v>104</v>
      </c>
      <c r="B50" s="157"/>
      <c r="C50" s="157"/>
      <c r="D50" s="157"/>
      <c r="E50" s="157"/>
      <c r="F50" s="157"/>
      <c r="G50" s="157"/>
      <c r="H50" s="157"/>
      <c r="I50" s="157"/>
    </row>
    <row r="51" spans="1:9" ht="12" customHeight="1" x14ac:dyDescent="0.35">
      <c r="A51" s="84"/>
      <c r="B51" s="85"/>
      <c r="C51" s="85"/>
      <c r="D51" s="85"/>
      <c r="E51" s="85"/>
      <c r="F51" s="85"/>
      <c r="G51" s="85"/>
      <c r="H51" s="85"/>
      <c r="I51" s="85"/>
    </row>
    <row r="52" spans="1:9" ht="14.5" x14ac:dyDescent="0.35">
      <c r="A52" s="156" t="s">
        <v>105</v>
      </c>
      <c r="B52" s="157"/>
      <c r="C52" s="157"/>
      <c r="D52" s="157"/>
      <c r="E52" s="157"/>
      <c r="F52" s="157"/>
      <c r="G52" s="157"/>
      <c r="H52" s="157"/>
      <c r="I52" s="157"/>
    </row>
    <row r="53" spans="1:9" ht="12" customHeight="1" x14ac:dyDescent="0.35"/>
    <row r="54" spans="1:9" ht="14.25" customHeight="1" x14ac:dyDescent="0.35">
      <c r="A54" s="1" t="s">
        <v>87</v>
      </c>
      <c r="B54" s="159" t="s">
        <v>106</v>
      </c>
      <c r="C54" s="159"/>
      <c r="D54" s="159"/>
      <c r="E54" s="159"/>
      <c r="F54" s="159"/>
      <c r="G54" s="159"/>
      <c r="H54" s="159"/>
      <c r="I54" s="159"/>
    </row>
    <row r="55" spans="1:9" ht="14.25" customHeight="1" x14ac:dyDescent="0.35">
      <c r="B55" s="159"/>
      <c r="C55" s="159"/>
      <c r="D55" s="159"/>
      <c r="E55" s="159"/>
      <c r="F55" s="159"/>
      <c r="G55" s="159"/>
      <c r="H55" s="159"/>
      <c r="I55" s="159"/>
    </row>
    <row r="56" spans="1:9" ht="14.25" customHeight="1" x14ac:dyDescent="0.35">
      <c r="B56" s="159"/>
      <c r="C56" s="159"/>
      <c r="D56" s="159"/>
      <c r="E56" s="159"/>
      <c r="F56" s="159"/>
      <c r="G56" s="159"/>
      <c r="H56" s="159"/>
      <c r="I56" s="159"/>
    </row>
    <row r="57" spans="1:9" ht="14.25" customHeight="1" x14ac:dyDescent="0.35">
      <c r="B57" s="159"/>
      <c r="C57" s="159"/>
      <c r="D57" s="159"/>
      <c r="E57" s="159"/>
      <c r="F57" s="159"/>
      <c r="G57" s="159"/>
      <c r="H57" s="159"/>
      <c r="I57" s="159"/>
    </row>
    <row r="58" spans="1:9" ht="14.25" customHeight="1" x14ac:dyDescent="0.35">
      <c r="B58" s="159"/>
      <c r="C58" s="159"/>
      <c r="D58" s="159"/>
      <c r="E58" s="159"/>
      <c r="F58" s="159"/>
      <c r="G58" s="159"/>
      <c r="H58" s="159"/>
      <c r="I58" s="159"/>
    </row>
    <row r="59" spans="1:9" ht="15" customHeight="1" x14ac:dyDescent="0.35">
      <c r="B59" s="159"/>
      <c r="C59" s="159"/>
      <c r="D59" s="159"/>
      <c r="E59" s="159"/>
      <c r="F59" s="159"/>
      <c r="G59" s="159"/>
      <c r="H59" s="159"/>
      <c r="I59" s="159"/>
    </row>
    <row r="60" spans="1:9" ht="12" customHeight="1" x14ac:dyDescent="0.35"/>
    <row r="61" spans="1:9" x14ac:dyDescent="0.35">
      <c r="A61" s="1" t="s">
        <v>90</v>
      </c>
      <c r="B61" s="160" t="s">
        <v>107</v>
      </c>
      <c r="C61" s="161"/>
      <c r="D61" s="161"/>
      <c r="E61" s="161"/>
      <c r="F61" s="161"/>
      <c r="G61" s="161"/>
      <c r="H61" s="161"/>
      <c r="I61" s="161"/>
    </row>
    <row r="62" spans="1:9" x14ac:dyDescent="0.35">
      <c r="B62" s="161"/>
      <c r="C62" s="161"/>
      <c r="D62" s="161"/>
      <c r="E62" s="161"/>
      <c r="F62" s="161"/>
      <c r="G62" s="161"/>
      <c r="H62" s="161"/>
      <c r="I62" s="161"/>
    </row>
    <row r="63" spans="1:9" x14ac:dyDescent="0.35">
      <c r="B63" s="161"/>
      <c r="C63" s="161"/>
      <c r="D63" s="161"/>
      <c r="E63" s="161"/>
      <c r="F63" s="161"/>
      <c r="G63" s="161"/>
      <c r="H63" s="161"/>
      <c r="I63" s="161"/>
    </row>
    <row r="64" spans="1:9" x14ac:dyDescent="0.35">
      <c r="B64" s="161"/>
      <c r="C64" s="161"/>
      <c r="D64" s="161"/>
      <c r="E64" s="161"/>
      <c r="F64" s="161"/>
      <c r="G64" s="161"/>
      <c r="H64" s="161"/>
      <c r="I64" s="161"/>
    </row>
    <row r="65" spans="1:9" x14ac:dyDescent="0.35">
      <c r="B65" s="161"/>
      <c r="C65" s="161"/>
      <c r="D65" s="161"/>
      <c r="E65" s="161"/>
      <c r="F65" s="161"/>
      <c r="G65" s="161"/>
      <c r="H65" s="161"/>
      <c r="I65" s="161"/>
    </row>
    <row r="66" spans="1:9" ht="12" customHeight="1" x14ac:dyDescent="0.35"/>
    <row r="67" spans="1:9" x14ac:dyDescent="0.35">
      <c r="A67" s="1" t="s">
        <v>92</v>
      </c>
      <c r="B67" s="160" t="s">
        <v>108</v>
      </c>
      <c r="C67" s="161"/>
      <c r="D67" s="161"/>
      <c r="E67" s="161"/>
      <c r="F67" s="161"/>
      <c r="G67" s="161"/>
      <c r="H67" s="161"/>
      <c r="I67" s="161"/>
    </row>
    <row r="68" spans="1:9" x14ac:dyDescent="0.35">
      <c r="B68" s="161"/>
      <c r="C68" s="161"/>
      <c r="D68" s="161"/>
      <c r="E68" s="161"/>
      <c r="F68" s="161"/>
      <c r="G68" s="161"/>
      <c r="H68" s="161"/>
      <c r="I68" s="161"/>
    </row>
    <row r="69" spans="1:9" x14ac:dyDescent="0.35">
      <c r="B69" s="161"/>
      <c r="C69" s="161"/>
      <c r="D69" s="161"/>
      <c r="E69" s="161"/>
      <c r="F69" s="161"/>
      <c r="G69" s="161"/>
      <c r="H69" s="161"/>
      <c r="I69" s="161"/>
    </row>
    <row r="70" spans="1:9" x14ac:dyDescent="0.35">
      <c r="B70" s="161"/>
      <c r="C70" s="161"/>
      <c r="D70" s="161"/>
      <c r="E70" s="161"/>
      <c r="F70" s="161"/>
      <c r="G70" s="161"/>
      <c r="H70" s="161"/>
      <c r="I70" s="161"/>
    </row>
    <row r="71" spans="1:9" x14ac:dyDescent="0.35">
      <c r="B71" s="161"/>
      <c r="C71" s="161"/>
      <c r="D71" s="161"/>
      <c r="E71" s="161"/>
      <c r="F71" s="161"/>
      <c r="G71" s="161"/>
      <c r="H71" s="161"/>
      <c r="I71" s="161"/>
    </row>
    <row r="72" spans="1:9" ht="12" customHeight="1" x14ac:dyDescent="0.35"/>
    <row r="73" spans="1:9" x14ac:dyDescent="0.35">
      <c r="A73" s="1" t="s">
        <v>94</v>
      </c>
      <c r="B73" s="160" t="s">
        <v>109</v>
      </c>
      <c r="C73" s="161"/>
      <c r="D73" s="161"/>
      <c r="E73" s="161"/>
      <c r="F73" s="161"/>
      <c r="G73" s="161"/>
      <c r="H73" s="161"/>
      <c r="I73" s="161"/>
    </row>
    <row r="74" spans="1:9" x14ac:dyDescent="0.35">
      <c r="A74" s="1" t="s">
        <v>96</v>
      </c>
      <c r="B74" s="161"/>
      <c r="C74" s="161"/>
      <c r="D74" s="161"/>
      <c r="E74" s="161"/>
      <c r="F74" s="161"/>
      <c r="G74" s="161"/>
      <c r="H74" s="161"/>
      <c r="I74" s="161"/>
    </row>
    <row r="75" spans="1:9" x14ac:dyDescent="0.35">
      <c r="B75" s="161"/>
      <c r="C75" s="161"/>
      <c r="D75" s="161"/>
      <c r="E75" s="161"/>
      <c r="F75" s="161"/>
      <c r="G75" s="161"/>
      <c r="H75" s="161"/>
      <c r="I75" s="161"/>
    </row>
    <row r="76" spans="1:9" ht="12" customHeight="1" x14ac:dyDescent="0.35">
      <c r="B76" s="82"/>
      <c r="C76" s="82"/>
      <c r="D76" s="82"/>
      <c r="E76" s="82"/>
      <c r="F76" s="82"/>
      <c r="G76" s="82"/>
      <c r="H76" s="82"/>
      <c r="I76" s="82"/>
    </row>
    <row r="77" spans="1:9" x14ac:dyDescent="0.35">
      <c r="A77" s="1" t="s">
        <v>98</v>
      </c>
      <c r="B77" s="160" t="s">
        <v>110</v>
      </c>
      <c r="C77" s="161"/>
      <c r="D77" s="161"/>
      <c r="E77" s="161"/>
      <c r="F77" s="161"/>
      <c r="G77" s="161"/>
      <c r="H77" s="161"/>
      <c r="I77" s="161"/>
    </row>
    <row r="78" spans="1:9" x14ac:dyDescent="0.35">
      <c r="B78" s="161"/>
      <c r="C78" s="161"/>
      <c r="D78" s="161"/>
      <c r="E78" s="161"/>
      <c r="F78" s="161"/>
      <c r="G78" s="161"/>
      <c r="H78" s="161"/>
      <c r="I78" s="161"/>
    </row>
    <row r="79" spans="1:9" ht="12" customHeight="1" x14ac:dyDescent="0.35"/>
    <row r="80" spans="1:9" x14ac:dyDescent="0.35">
      <c r="A80" s="1" t="s">
        <v>100</v>
      </c>
      <c r="B80" s="160" t="s">
        <v>111</v>
      </c>
      <c r="C80" s="161"/>
      <c r="D80" s="161"/>
      <c r="E80" s="161"/>
      <c r="F80" s="161"/>
      <c r="G80" s="161"/>
      <c r="H80" s="161"/>
      <c r="I80" s="161"/>
    </row>
    <row r="81" spans="1:9" x14ac:dyDescent="0.35">
      <c r="B81" s="161"/>
      <c r="C81" s="161"/>
      <c r="D81" s="161"/>
      <c r="E81" s="161"/>
      <c r="F81" s="161"/>
      <c r="G81" s="161"/>
      <c r="H81" s="161"/>
      <c r="I81" s="161"/>
    </row>
    <row r="82" spans="1:9" x14ac:dyDescent="0.35">
      <c r="B82" s="161"/>
      <c r="C82" s="161"/>
      <c r="D82" s="161"/>
      <c r="E82" s="161"/>
      <c r="F82" s="161"/>
      <c r="G82" s="161"/>
      <c r="H82" s="161"/>
      <c r="I82" s="161"/>
    </row>
    <row r="83" spans="1:9" ht="12" customHeight="1" x14ac:dyDescent="0.35"/>
    <row r="84" spans="1:9" ht="14.5" x14ac:dyDescent="0.35">
      <c r="A84" s="155" t="s">
        <v>112</v>
      </c>
      <c r="B84" s="158"/>
      <c r="C84" s="158"/>
      <c r="D84" s="158"/>
      <c r="E84" s="158"/>
      <c r="F84" s="158"/>
      <c r="G84" s="158"/>
      <c r="H84" s="158"/>
      <c r="I84" s="158"/>
    </row>
    <row r="85" spans="1:9" ht="14.5" x14ac:dyDescent="0.35">
      <c r="A85" s="86"/>
      <c r="B85" s="6" t="s">
        <v>13</v>
      </c>
      <c r="H85" s="86"/>
      <c r="I85" s="86"/>
    </row>
    <row r="86" spans="1:9" ht="14.5" x14ac:dyDescent="0.35">
      <c r="A86" s="86"/>
      <c r="B86" s="6" t="s">
        <v>12</v>
      </c>
      <c r="H86" s="86"/>
      <c r="I86" s="86"/>
    </row>
    <row r="87" spans="1:9" ht="14.5" x14ac:dyDescent="0.35">
      <c r="A87" s="86"/>
      <c r="B87" s="6" t="s">
        <v>11</v>
      </c>
      <c r="H87" s="86"/>
      <c r="I87" s="86"/>
    </row>
    <row r="88" spans="1:9" x14ac:dyDescent="0.35">
      <c r="B88" s="6" t="s">
        <v>10</v>
      </c>
    </row>
    <row r="89" spans="1:9" x14ac:dyDescent="0.35">
      <c r="B89" s="6" t="s">
        <v>9</v>
      </c>
    </row>
    <row r="90" spans="1:9" x14ac:dyDescent="0.35">
      <c r="B90" s="6" t="s">
        <v>8</v>
      </c>
      <c r="D90" s="87"/>
      <c r="E90" s="87"/>
      <c r="F90" s="87"/>
      <c r="G90" s="87"/>
    </row>
    <row r="91" spans="1:9" x14ac:dyDescent="0.35">
      <c r="B91" s="6" t="s">
        <v>7</v>
      </c>
      <c r="D91" s="87"/>
      <c r="E91" s="87"/>
      <c r="F91" s="87"/>
      <c r="G91" s="87"/>
    </row>
    <row r="92" spans="1:9" x14ac:dyDescent="0.35">
      <c r="B92" s="6" t="s">
        <v>6</v>
      </c>
      <c r="D92" s="87"/>
      <c r="E92" s="87"/>
      <c r="F92" s="87"/>
      <c r="G92" s="87"/>
    </row>
    <row r="93" spans="1:9" x14ac:dyDescent="0.35">
      <c r="C93" s="87"/>
      <c r="D93" s="87"/>
      <c r="E93" s="87"/>
      <c r="F93" s="87"/>
      <c r="G93" s="87"/>
    </row>
    <row r="94" spans="1:9" ht="12" customHeight="1" x14ac:dyDescent="0.35">
      <c r="C94" s="87"/>
      <c r="D94" s="87"/>
      <c r="E94" s="87"/>
      <c r="F94" s="87"/>
      <c r="G94" s="87"/>
    </row>
    <row r="95" spans="1:9" ht="14.5" x14ac:dyDescent="0.35">
      <c r="A95" s="166" t="s">
        <v>113</v>
      </c>
      <c r="B95" s="167"/>
      <c r="C95" s="167"/>
      <c r="D95" s="167"/>
      <c r="E95" s="167"/>
      <c r="F95" s="167"/>
      <c r="G95" s="167"/>
      <c r="H95" s="167"/>
      <c r="I95" s="167"/>
    </row>
    <row r="96" spans="1:9" ht="12" customHeight="1" x14ac:dyDescent="0.35"/>
    <row r="97" spans="1:9" x14ac:dyDescent="0.35">
      <c r="A97" s="159" t="s">
        <v>114</v>
      </c>
      <c r="B97" s="124"/>
      <c r="C97" s="124"/>
      <c r="D97" s="124"/>
      <c r="E97" s="124"/>
      <c r="F97" s="124"/>
      <c r="G97" s="124"/>
      <c r="H97" s="124"/>
      <c r="I97" s="124"/>
    </row>
    <row r="98" spans="1:9" x14ac:dyDescent="0.35">
      <c r="A98" s="124"/>
      <c r="B98" s="124"/>
      <c r="C98" s="124"/>
      <c r="D98" s="124"/>
      <c r="E98" s="124"/>
      <c r="F98" s="124"/>
      <c r="G98" s="124"/>
      <c r="H98" s="124"/>
      <c r="I98" s="124"/>
    </row>
    <row r="99" spans="1:9" x14ac:dyDescent="0.35">
      <c r="A99" s="124"/>
      <c r="B99" s="124"/>
      <c r="C99" s="124"/>
      <c r="D99" s="124"/>
      <c r="E99" s="124"/>
      <c r="F99" s="124"/>
      <c r="G99" s="124"/>
      <c r="H99" s="124"/>
      <c r="I99" s="124"/>
    </row>
    <row r="100" spans="1:9" x14ac:dyDescent="0.35">
      <c r="A100" s="124"/>
      <c r="B100" s="124"/>
      <c r="C100" s="124"/>
      <c r="D100" s="124"/>
      <c r="E100" s="124"/>
      <c r="F100" s="124"/>
      <c r="G100" s="124"/>
      <c r="H100" s="124"/>
      <c r="I100" s="124"/>
    </row>
  </sheetData>
  <sheetProtection password="C0D1" sheet="1" objects="1" scenarios="1" selectLockedCells="1" selectUnlockedCells="1"/>
  <mergeCells count="25">
    <mergeCell ref="A97:I100"/>
    <mergeCell ref="B67:I71"/>
    <mergeCell ref="B73:I75"/>
    <mergeCell ref="B77:I78"/>
    <mergeCell ref="B80:I82"/>
    <mergeCell ref="A84:I84"/>
    <mergeCell ref="A95:I95"/>
    <mergeCell ref="B61:I65"/>
    <mergeCell ref="B18:I19"/>
    <mergeCell ref="B21:I22"/>
    <mergeCell ref="B24:I26"/>
    <mergeCell ref="B28:I33"/>
    <mergeCell ref="B35:I36"/>
    <mergeCell ref="B38:I40"/>
    <mergeCell ref="B42:I44"/>
    <mergeCell ref="A46:I48"/>
    <mergeCell ref="A50:I50"/>
    <mergeCell ref="A52:I52"/>
    <mergeCell ref="B54:I59"/>
    <mergeCell ref="B15:I16"/>
    <mergeCell ref="A1:I1"/>
    <mergeCell ref="A3:I3"/>
    <mergeCell ref="A5:I8"/>
    <mergeCell ref="A10:I10"/>
    <mergeCell ref="B12:I1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440A-E5BD-4BD2-A8CC-1AF170CF40F1}">
  <dimension ref="A1:T65"/>
  <sheetViews>
    <sheetView showGridLines="0" topLeftCell="A22" workbookViewId="0">
      <selection activeCell="M43" sqref="M43"/>
    </sheetView>
  </sheetViews>
  <sheetFormatPr defaultColWidth="9.1796875" defaultRowHeight="14" x14ac:dyDescent="0.3"/>
  <cols>
    <col min="1" max="8" width="9.1796875" style="88"/>
    <col min="9" max="9" width="13.54296875" style="88" customWidth="1"/>
    <col min="10" max="16384" width="9.1796875" style="88"/>
  </cols>
  <sheetData>
    <row r="1" spans="1:9" ht="14.5" x14ac:dyDescent="0.3">
      <c r="A1" s="156" t="s">
        <v>115</v>
      </c>
      <c r="B1" s="166"/>
      <c r="C1" s="166"/>
      <c r="D1" s="166"/>
      <c r="E1" s="166"/>
      <c r="F1" s="166"/>
      <c r="G1" s="166"/>
      <c r="H1" s="166"/>
      <c r="I1" s="166"/>
    </row>
    <row r="3" spans="1:9" x14ac:dyDescent="0.3">
      <c r="A3" s="89" t="s">
        <v>116</v>
      </c>
    </row>
    <row r="4" spans="1:9" x14ac:dyDescent="0.3">
      <c r="A4" s="168" t="s">
        <v>117</v>
      </c>
      <c r="B4" s="168"/>
      <c r="C4" s="168"/>
      <c r="D4" s="168"/>
      <c r="E4" s="168"/>
      <c r="F4" s="168"/>
      <c r="G4" s="168"/>
      <c r="H4" s="168"/>
      <c r="I4" s="168"/>
    </row>
    <row r="5" spans="1:9" x14ac:dyDescent="0.3">
      <c r="A5" s="168"/>
      <c r="B5" s="168"/>
      <c r="C5" s="168"/>
      <c r="D5" s="168"/>
      <c r="E5" s="168"/>
      <c r="F5" s="168"/>
      <c r="G5" s="168"/>
      <c r="H5" s="168"/>
      <c r="I5" s="168"/>
    </row>
    <row r="6" spans="1:9" x14ac:dyDescent="0.3">
      <c r="A6" s="168"/>
      <c r="B6" s="168"/>
      <c r="C6" s="168"/>
      <c r="D6" s="168"/>
      <c r="E6" s="168"/>
      <c r="F6" s="168"/>
      <c r="G6" s="168"/>
      <c r="H6" s="168"/>
      <c r="I6" s="168"/>
    </row>
    <row r="8" spans="1:9" x14ac:dyDescent="0.3">
      <c r="A8" s="89" t="s">
        <v>118</v>
      </c>
    </row>
    <row r="9" spans="1:9" x14ac:dyDescent="0.3">
      <c r="A9" s="90" t="s">
        <v>119</v>
      </c>
    </row>
    <row r="10" spans="1:9" x14ac:dyDescent="0.3">
      <c r="A10" s="90" t="s">
        <v>120</v>
      </c>
      <c r="D10" s="88" t="s">
        <v>121</v>
      </c>
    </row>
    <row r="11" spans="1:9" x14ac:dyDescent="0.3">
      <c r="A11" s="90" t="s">
        <v>122</v>
      </c>
      <c r="D11" s="88" t="s">
        <v>123</v>
      </c>
    </row>
    <row r="12" spans="1:9" x14ac:dyDescent="0.3">
      <c r="A12" s="89"/>
    </row>
    <row r="13" spans="1:9" x14ac:dyDescent="0.3">
      <c r="A13" s="169" t="s">
        <v>124</v>
      </c>
      <c r="B13" s="169"/>
      <c r="C13" s="169"/>
      <c r="D13" s="169"/>
      <c r="E13" s="169"/>
      <c r="F13" s="169"/>
      <c r="G13" s="169"/>
      <c r="H13" s="169"/>
      <c r="I13" s="169"/>
    </row>
    <row r="14" spans="1:9" x14ac:dyDescent="0.3">
      <c r="A14" s="160" t="s">
        <v>125</v>
      </c>
      <c r="B14" s="160"/>
      <c r="C14" s="160"/>
      <c r="D14" s="160"/>
      <c r="E14" s="160"/>
      <c r="F14" s="160"/>
      <c r="G14" s="160"/>
      <c r="H14" s="160"/>
      <c r="I14" s="160"/>
    </row>
    <row r="15" spans="1:9" x14ac:dyDescent="0.3">
      <c r="A15" s="160"/>
      <c r="B15" s="160"/>
      <c r="C15" s="160"/>
      <c r="D15" s="160"/>
      <c r="E15" s="160"/>
      <c r="F15" s="160"/>
      <c r="G15" s="160"/>
      <c r="H15" s="160"/>
      <c r="I15" s="160"/>
    </row>
    <row r="16" spans="1:9" x14ac:dyDescent="0.3">
      <c r="A16" s="91"/>
      <c r="B16" s="91"/>
      <c r="C16" s="91"/>
      <c r="D16" s="91"/>
      <c r="E16" s="91"/>
      <c r="F16" s="91"/>
      <c r="G16" s="91"/>
      <c r="H16" s="91"/>
      <c r="I16" s="91"/>
    </row>
    <row r="17" spans="1:20" x14ac:dyDescent="0.3">
      <c r="A17" s="170" t="s">
        <v>126</v>
      </c>
      <c r="B17" s="170"/>
      <c r="C17" s="170"/>
      <c r="D17" s="170"/>
      <c r="E17" s="170"/>
      <c r="F17" s="170"/>
      <c r="G17" s="170"/>
      <c r="H17" s="170"/>
      <c r="I17" s="170"/>
    </row>
    <row r="18" spans="1:20" x14ac:dyDescent="0.3">
      <c r="A18" s="160" t="s">
        <v>127</v>
      </c>
      <c r="B18" s="161"/>
      <c r="C18" s="161"/>
      <c r="D18" s="161"/>
      <c r="E18" s="161"/>
      <c r="F18" s="161"/>
      <c r="G18" s="161"/>
      <c r="H18" s="161"/>
      <c r="I18" s="161"/>
    </row>
    <row r="19" spans="1:20" x14ac:dyDescent="0.3">
      <c r="A19" s="161"/>
      <c r="B19" s="161"/>
      <c r="C19" s="161"/>
      <c r="D19" s="161"/>
      <c r="E19" s="161"/>
      <c r="F19" s="161"/>
      <c r="G19" s="161"/>
      <c r="H19" s="161"/>
      <c r="I19" s="161"/>
    </row>
    <row r="20" spans="1:20" x14ac:dyDescent="0.3">
      <c r="A20" s="161"/>
      <c r="B20" s="161"/>
      <c r="C20" s="161"/>
      <c r="D20" s="161"/>
      <c r="E20" s="161"/>
      <c r="F20" s="161"/>
      <c r="G20" s="161"/>
      <c r="H20" s="161"/>
      <c r="I20" s="161"/>
    </row>
    <row r="21" spans="1:20" x14ac:dyDescent="0.3">
      <c r="A21" s="92"/>
      <c r="B21" s="92"/>
      <c r="C21" s="92"/>
      <c r="D21" s="92"/>
      <c r="E21" s="92"/>
      <c r="F21" s="92"/>
      <c r="G21" s="92"/>
      <c r="H21" s="92"/>
      <c r="I21" s="92"/>
    </row>
    <row r="22" spans="1:20" x14ac:dyDescent="0.3">
      <c r="A22" s="171" t="s">
        <v>128</v>
      </c>
      <c r="B22" s="171"/>
      <c r="C22" s="171"/>
      <c r="D22" s="171"/>
      <c r="E22" s="171"/>
      <c r="F22" s="171"/>
      <c r="G22" s="171"/>
      <c r="H22" s="171"/>
      <c r="I22" s="171"/>
    </row>
    <row r="23" spans="1:20" x14ac:dyDescent="0.3">
      <c r="A23" s="160" t="s">
        <v>129</v>
      </c>
      <c r="B23" s="161"/>
      <c r="C23" s="161"/>
      <c r="D23" s="161"/>
      <c r="E23" s="161"/>
      <c r="F23" s="161"/>
      <c r="G23" s="161"/>
      <c r="H23" s="161"/>
      <c r="I23" s="161"/>
    </row>
    <row r="24" spans="1:20" x14ac:dyDescent="0.3">
      <c r="A24" s="161"/>
      <c r="B24" s="161"/>
      <c r="C24" s="161"/>
      <c r="D24" s="161"/>
      <c r="E24" s="161"/>
      <c r="F24" s="161"/>
      <c r="G24" s="161"/>
      <c r="H24" s="161"/>
      <c r="I24" s="161"/>
    </row>
    <row r="25" spans="1:20" ht="15" customHeight="1" x14ac:dyDescent="0.3">
      <c r="A25" s="161"/>
      <c r="B25" s="161"/>
      <c r="C25" s="161"/>
      <c r="D25" s="161"/>
      <c r="E25" s="161"/>
      <c r="F25" s="161"/>
      <c r="G25" s="161"/>
      <c r="H25" s="161"/>
      <c r="I25" s="161"/>
      <c r="L25" s="93"/>
      <c r="M25" s="93"/>
      <c r="N25" s="93"/>
      <c r="O25" s="93"/>
      <c r="P25" s="93"/>
      <c r="Q25" s="93"/>
      <c r="R25" s="93"/>
      <c r="S25" s="93"/>
      <c r="T25" s="93"/>
    </row>
    <row r="26" spans="1:20" x14ac:dyDescent="0.3">
      <c r="A26" s="94"/>
      <c r="B26" s="94"/>
      <c r="C26" s="94"/>
      <c r="D26" s="94"/>
      <c r="E26" s="94"/>
      <c r="F26" s="94"/>
      <c r="G26" s="94"/>
      <c r="H26" s="94"/>
      <c r="I26" s="94"/>
      <c r="L26" s="93"/>
      <c r="M26" s="93"/>
      <c r="N26" s="93"/>
      <c r="O26" s="93"/>
      <c r="P26" s="93"/>
      <c r="Q26" s="93"/>
      <c r="R26" s="93"/>
      <c r="S26" s="93"/>
      <c r="T26" s="93"/>
    </row>
    <row r="27" spans="1:20" x14ac:dyDescent="0.3">
      <c r="A27" s="89" t="s">
        <v>130</v>
      </c>
      <c r="B27" s="89"/>
      <c r="C27" s="89"/>
      <c r="D27" s="89"/>
      <c r="E27" s="89"/>
      <c r="F27" s="89"/>
      <c r="G27" s="89"/>
      <c r="H27" s="89"/>
      <c r="I27" s="89"/>
    </row>
    <row r="28" spans="1:20" ht="15" customHeight="1" x14ac:dyDescent="0.3">
      <c r="A28" s="160" t="s">
        <v>131</v>
      </c>
      <c r="B28" s="160"/>
      <c r="C28" s="160"/>
      <c r="D28" s="160"/>
      <c r="E28" s="160"/>
      <c r="F28" s="160"/>
      <c r="G28" s="160"/>
      <c r="H28" s="160"/>
      <c r="I28" s="160"/>
    </row>
    <row r="29" spans="1:20" x14ac:dyDescent="0.3">
      <c r="A29" s="160"/>
      <c r="B29" s="160"/>
      <c r="C29" s="160"/>
      <c r="D29" s="160"/>
      <c r="E29" s="160"/>
      <c r="F29" s="160"/>
      <c r="G29" s="160"/>
      <c r="H29" s="160"/>
      <c r="I29" s="160"/>
    </row>
    <row r="30" spans="1:20" x14ac:dyDescent="0.3">
      <c r="A30" s="160"/>
      <c r="B30" s="160"/>
      <c r="C30" s="160"/>
      <c r="D30" s="160"/>
      <c r="E30" s="160"/>
      <c r="F30" s="160"/>
      <c r="G30" s="160"/>
      <c r="H30" s="160"/>
      <c r="I30" s="160"/>
    </row>
    <row r="31" spans="1:20" x14ac:dyDescent="0.3">
      <c r="A31" s="160"/>
      <c r="B31" s="160"/>
      <c r="C31" s="160"/>
      <c r="D31" s="160"/>
      <c r="E31" s="160"/>
      <c r="F31" s="160"/>
      <c r="G31" s="160"/>
      <c r="H31" s="160"/>
      <c r="I31" s="160"/>
    </row>
    <row r="32" spans="1:20" x14ac:dyDescent="0.3">
      <c r="A32" s="160"/>
      <c r="B32" s="160"/>
      <c r="C32" s="160"/>
      <c r="D32" s="160"/>
      <c r="E32" s="160"/>
      <c r="F32" s="160"/>
      <c r="G32" s="160"/>
      <c r="H32" s="160"/>
      <c r="I32" s="160"/>
    </row>
    <row r="33" spans="1:9" x14ac:dyDescent="0.3">
      <c r="A33" s="93"/>
      <c r="B33" s="93"/>
      <c r="C33" s="93"/>
      <c r="D33" s="93"/>
      <c r="E33" s="93"/>
      <c r="F33" s="93"/>
      <c r="G33" s="93"/>
      <c r="H33" s="93"/>
      <c r="I33" s="93"/>
    </row>
    <row r="34" spans="1:9" ht="14.5" x14ac:dyDescent="0.3">
      <c r="A34" s="172" t="s">
        <v>132</v>
      </c>
      <c r="B34" s="173"/>
      <c r="C34" s="173"/>
      <c r="D34" s="174" t="s">
        <v>133</v>
      </c>
      <c r="E34" s="175"/>
      <c r="F34" s="175"/>
      <c r="G34" s="174" t="s">
        <v>134</v>
      </c>
      <c r="H34" s="173"/>
      <c r="I34" s="176"/>
    </row>
    <row r="35" spans="1:9" ht="14.5" x14ac:dyDescent="0.3">
      <c r="A35" s="177" t="s">
        <v>135</v>
      </c>
      <c r="B35" s="178"/>
      <c r="C35" s="178"/>
      <c r="D35" s="179" t="s">
        <v>136</v>
      </c>
      <c r="E35" s="178"/>
      <c r="F35" s="178"/>
      <c r="G35" s="179" t="s">
        <v>137</v>
      </c>
      <c r="H35" s="178"/>
      <c r="I35" s="180"/>
    </row>
    <row r="36" spans="1:9" ht="45" customHeight="1" x14ac:dyDescent="0.3">
      <c r="A36" s="177" t="s">
        <v>138</v>
      </c>
      <c r="B36" s="178"/>
      <c r="C36" s="178"/>
      <c r="D36" s="179" t="s">
        <v>139</v>
      </c>
      <c r="E36" s="178"/>
      <c r="F36" s="178"/>
      <c r="G36" s="181" t="s">
        <v>140</v>
      </c>
      <c r="H36" s="182"/>
      <c r="I36" s="183"/>
    </row>
    <row r="37" spans="1:9" ht="55" customHeight="1" x14ac:dyDescent="0.3">
      <c r="A37" s="184" t="s">
        <v>141</v>
      </c>
      <c r="B37" s="185"/>
      <c r="C37" s="185"/>
      <c r="D37" s="186" t="s">
        <v>142</v>
      </c>
      <c r="E37" s="185"/>
      <c r="F37" s="185"/>
      <c r="G37" s="187" t="s">
        <v>143</v>
      </c>
      <c r="H37" s="188"/>
      <c r="I37" s="189"/>
    </row>
    <row r="39" spans="1:9" ht="14.5" x14ac:dyDescent="0.3">
      <c r="A39" s="190" t="s">
        <v>144</v>
      </c>
      <c r="B39" s="191"/>
      <c r="C39" s="191"/>
      <c r="D39" s="191"/>
      <c r="E39" s="191"/>
      <c r="F39" s="191"/>
      <c r="G39" s="191"/>
      <c r="H39" s="191"/>
      <c r="I39" s="191"/>
    </row>
    <row r="40" spans="1:9" x14ac:dyDescent="0.3">
      <c r="A40" s="160" t="s">
        <v>145</v>
      </c>
      <c r="B40" s="161"/>
      <c r="C40" s="161"/>
      <c r="D40" s="161"/>
      <c r="E40" s="161"/>
      <c r="F40" s="161"/>
      <c r="G40" s="161"/>
      <c r="H40" s="161"/>
      <c r="I40" s="161"/>
    </row>
    <row r="41" spans="1:9" x14ac:dyDescent="0.3">
      <c r="A41" s="161"/>
      <c r="B41" s="161"/>
      <c r="C41" s="161"/>
      <c r="D41" s="161"/>
      <c r="E41" s="161"/>
      <c r="F41" s="161"/>
      <c r="G41" s="161"/>
      <c r="H41" s="161"/>
      <c r="I41" s="161"/>
    </row>
    <row r="42" spans="1:9" x14ac:dyDescent="0.3">
      <c r="A42" s="161"/>
      <c r="B42" s="161"/>
      <c r="C42" s="161"/>
      <c r="D42" s="161"/>
      <c r="E42" s="161"/>
      <c r="F42" s="161"/>
      <c r="G42" s="161"/>
      <c r="H42" s="161"/>
      <c r="I42" s="161"/>
    </row>
    <row r="43" spans="1:9" x14ac:dyDescent="0.3">
      <c r="A43" s="161"/>
      <c r="B43" s="161"/>
      <c r="C43" s="161"/>
      <c r="D43" s="161"/>
      <c r="E43" s="161"/>
      <c r="F43" s="161"/>
      <c r="G43" s="161"/>
      <c r="H43" s="161"/>
      <c r="I43" s="161"/>
    </row>
    <row r="44" spans="1:9" x14ac:dyDescent="0.3">
      <c r="A44" s="161"/>
      <c r="B44" s="161"/>
      <c r="C44" s="161"/>
      <c r="D44" s="161"/>
      <c r="E44" s="161"/>
      <c r="F44" s="161"/>
      <c r="G44" s="161"/>
      <c r="H44" s="161"/>
      <c r="I44" s="161"/>
    </row>
    <row r="45" spans="1:9" x14ac:dyDescent="0.3">
      <c r="A45" s="95" t="s">
        <v>146</v>
      </c>
      <c r="B45" s="95"/>
      <c r="C45" s="95"/>
      <c r="D45" s="95"/>
      <c r="E45" s="95"/>
      <c r="F45" s="95"/>
      <c r="G45" s="95"/>
      <c r="H45" s="95"/>
      <c r="I45" s="95"/>
    </row>
    <row r="46" spans="1:9" x14ac:dyDescent="0.3">
      <c r="A46" s="160" t="s">
        <v>147</v>
      </c>
      <c r="B46" s="161"/>
      <c r="C46" s="161"/>
      <c r="D46" s="161"/>
      <c r="E46" s="161"/>
      <c r="F46" s="161"/>
      <c r="G46" s="161"/>
      <c r="H46" s="161"/>
      <c r="I46" s="161"/>
    </row>
    <row r="47" spans="1:9" x14ac:dyDescent="0.3">
      <c r="A47" s="161"/>
      <c r="B47" s="161"/>
      <c r="C47" s="161"/>
      <c r="D47" s="161"/>
      <c r="E47" s="161"/>
      <c r="F47" s="161"/>
      <c r="G47" s="161"/>
      <c r="H47" s="161"/>
      <c r="I47" s="161"/>
    </row>
    <row r="48" spans="1:9" ht="14.5" x14ac:dyDescent="0.3">
      <c r="B48" s="1" t="s">
        <v>148</v>
      </c>
      <c r="C48" s="96"/>
      <c r="D48" s="96"/>
      <c r="E48" s="96"/>
      <c r="F48" s="1" t="s">
        <v>149</v>
      </c>
      <c r="G48" s="96"/>
      <c r="H48" s="96"/>
      <c r="I48" s="96"/>
    </row>
    <row r="49" spans="1:9" ht="14.25" customHeight="1" x14ac:dyDescent="0.35">
      <c r="B49" s="1" t="s">
        <v>150</v>
      </c>
      <c r="C49" s="96"/>
      <c r="D49" s="96"/>
      <c r="E49" s="96"/>
      <c r="F49" s="97" t="s">
        <v>151</v>
      </c>
      <c r="G49" s="96"/>
      <c r="H49" s="96"/>
      <c r="I49" s="96"/>
    </row>
    <row r="50" spans="1:9" ht="14.25" customHeight="1" x14ac:dyDescent="0.3"/>
    <row r="51" spans="1:9" ht="14.25" customHeight="1" x14ac:dyDescent="0.3">
      <c r="A51" s="89" t="s">
        <v>152</v>
      </c>
    </row>
    <row r="52" spans="1:9" ht="14.25" customHeight="1" x14ac:dyDescent="0.3">
      <c r="A52" s="168" t="s">
        <v>153</v>
      </c>
      <c r="B52" s="168"/>
      <c r="C52" s="168"/>
      <c r="D52" s="168"/>
      <c r="E52" s="168"/>
      <c r="F52" s="168"/>
      <c r="G52" s="168"/>
      <c r="H52" s="168"/>
      <c r="I52" s="168"/>
    </row>
    <row r="53" spans="1:9" ht="14.25" customHeight="1" x14ac:dyDescent="0.3">
      <c r="A53" s="168"/>
      <c r="B53" s="168"/>
      <c r="C53" s="168"/>
      <c r="D53" s="168"/>
      <c r="E53" s="168"/>
      <c r="F53" s="168"/>
      <c r="G53" s="168"/>
      <c r="H53" s="168"/>
      <c r="I53" s="168"/>
    </row>
    <row r="54" spans="1:9" ht="14.25" customHeight="1" x14ac:dyDescent="0.3">
      <c r="A54" s="168"/>
      <c r="B54" s="168"/>
      <c r="C54" s="168"/>
      <c r="D54" s="168"/>
      <c r="E54" s="168"/>
      <c r="F54" s="168"/>
      <c r="G54" s="168"/>
      <c r="H54" s="168"/>
      <c r="I54" s="168"/>
    </row>
    <row r="55" spans="1:9" ht="14.25" customHeight="1" x14ac:dyDescent="0.3">
      <c r="A55" s="168"/>
      <c r="B55" s="168"/>
      <c r="C55" s="168"/>
      <c r="D55" s="168"/>
      <c r="E55" s="168"/>
      <c r="F55" s="168"/>
      <c r="G55" s="168"/>
      <c r="H55" s="168"/>
      <c r="I55" s="168"/>
    </row>
    <row r="56" spans="1:9" ht="14.25" customHeight="1" x14ac:dyDescent="0.3"/>
    <row r="57" spans="1:9" x14ac:dyDescent="0.3">
      <c r="A57" s="98" t="s">
        <v>154</v>
      </c>
      <c r="B57" s="98"/>
      <c r="C57" s="98"/>
      <c r="D57" s="98"/>
      <c r="E57" s="98"/>
      <c r="F57" s="98"/>
      <c r="G57" s="98"/>
      <c r="H57" s="98"/>
      <c r="I57" s="98"/>
    </row>
    <row r="58" spans="1:9" x14ac:dyDescent="0.3">
      <c r="A58" s="160" t="s">
        <v>155</v>
      </c>
      <c r="B58" s="160"/>
      <c r="C58" s="160"/>
      <c r="D58" s="160"/>
      <c r="E58" s="160"/>
      <c r="F58" s="160"/>
      <c r="G58" s="160"/>
      <c r="H58" s="160"/>
      <c r="I58" s="160"/>
    </row>
    <row r="59" spans="1:9" x14ac:dyDescent="0.3">
      <c r="A59" s="160"/>
      <c r="B59" s="160"/>
      <c r="C59" s="160"/>
      <c r="D59" s="160"/>
      <c r="E59" s="160"/>
      <c r="F59" s="160"/>
      <c r="G59" s="160"/>
      <c r="H59" s="160"/>
      <c r="I59" s="160"/>
    </row>
    <row r="60" spans="1:9" x14ac:dyDescent="0.3">
      <c r="A60" s="160"/>
      <c r="B60" s="160"/>
      <c r="C60" s="160"/>
      <c r="D60" s="160"/>
      <c r="E60" s="160"/>
      <c r="F60" s="160"/>
      <c r="G60" s="160"/>
      <c r="H60" s="160"/>
      <c r="I60" s="160"/>
    </row>
    <row r="62" spans="1:9" ht="14.5" x14ac:dyDescent="0.3">
      <c r="A62" s="190" t="s">
        <v>156</v>
      </c>
      <c r="B62" s="191"/>
      <c r="C62" s="191"/>
      <c r="D62" s="191"/>
      <c r="E62" s="191"/>
      <c r="F62" s="191"/>
      <c r="G62" s="191"/>
      <c r="H62" s="191"/>
      <c r="I62" s="191"/>
    </row>
    <row r="63" spans="1:9" x14ac:dyDescent="0.3">
      <c r="A63" s="160" t="s">
        <v>157</v>
      </c>
      <c r="B63" s="161"/>
      <c r="C63" s="161"/>
      <c r="D63" s="161"/>
      <c r="E63" s="161"/>
      <c r="F63" s="161"/>
      <c r="G63" s="161"/>
      <c r="H63" s="161"/>
      <c r="I63" s="161"/>
    </row>
    <row r="64" spans="1:9" x14ac:dyDescent="0.3">
      <c r="A64" s="192"/>
      <c r="B64" s="192"/>
      <c r="C64" s="192"/>
      <c r="D64" s="192"/>
      <c r="E64" s="192"/>
      <c r="F64" s="192"/>
      <c r="G64" s="192"/>
      <c r="H64" s="192"/>
      <c r="I64" s="192"/>
    </row>
    <row r="65" spans="1:9" ht="14.5" x14ac:dyDescent="0.3">
      <c r="A65" s="193" t="s">
        <v>158</v>
      </c>
      <c r="B65" s="158"/>
      <c r="C65" s="158"/>
      <c r="D65" s="158"/>
      <c r="E65" s="158"/>
      <c r="F65" s="193" t="s">
        <v>159</v>
      </c>
      <c r="G65" s="158"/>
      <c r="H65" s="158"/>
      <c r="I65" s="158"/>
    </row>
  </sheetData>
  <sheetProtection algorithmName="SHA-512" hashValue="+/anSpRJu+g1FMdQvfVAv51ou19eP5i1uFPt2CqybudIKhzjN8pQ0V+3KjLli0wkZqyDjcAt6kIGs6bmuQHjrQ==" saltValue="MhXPFrqDv8jCdsfCaE8pJw==" spinCount="100000" sheet="1" objects="1" scenarios="1" selectLockedCells="1" selectUnlockedCells="1"/>
  <mergeCells count="30">
    <mergeCell ref="A52:I55"/>
    <mergeCell ref="A58:I60"/>
    <mergeCell ref="A62:I62"/>
    <mergeCell ref="A63:I64"/>
    <mergeCell ref="A65:E65"/>
    <mergeCell ref="F65:I65"/>
    <mergeCell ref="A46:I47"/>
    <mergeCell ref="A35:C35"/>
    <mergeCell ref="D35:F35"/>
    <mergeCell ref="G35:I35"/>
    <mergeCell ref="A36:C36"/>
    <mergeCell ref="D36:F36"/>
    <mergeCell ref="G36:I36"/>
    <mergeCell ref="A37:C37"/>
    <mergeCell ref="D37:F37"/>
    <mergeCell ref="G37:I37"/>
    <mergeCell ref="A39:I39"/>
    <mergeCell ref="A40:I44"/>
    <mergeCell ref="A22:I22"/>
    <mergeCell ref="A23:I25"/>
    <mergeCell ref="A28:I32"/>
    <mergeCell ref="A34:C34"/>
    <mergeCell ref="D34:F34"/>
    <mergeCell ref="G34:I34"/>
    <mergeCell ref="A18:I20"/>
    <mergeCell ref="A1:I1"/>
    <mergeCell ref="A4:I6"/>
    <mergeCell ref="A13:I13"/>
    <mergeCell ref="A14:I15"/>
    <mergeCell ref="A17:I17"/>
  </mergeCells>
  <hyperlinks>
    <hyperlink ref="F49" r:id="rId1" xr:uid="{EA2D4D88-E648-4AC6-805B-892B9165F87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85D2-9DA0-404B-8E39-8CC96A48843E}">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Jj7MPL7SJJrsjqoAla7kmdvYLLYqLSvPYjb8zJ7Q+ZG/OCpUELV89bxJ0TiEnWJ3bPHe0RWvy+SkxdZNML3f1w==" saltValue="wceZDhruJR4fkJMmWtV+X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BA5B2ECD-79A5-495D-98E3-757954A54EDC}"/>
  </hyperlinks>
  <printOptions horizontalCentered="1"/>
  <pageMargins left="0.25" right="0.2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5E691-8CF8-4C4D-A254-B129D121F6DE}">
  <dimension ref="A1:M41"/>
  <sheetViews>
    <sheetView showGridLines="0" topLeftCell="A3" zoomScaleNormal="100" workbookViewId="0">
      <selection activeCell="C9" sqref="C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KI7RrgCGCAQCL2rPacREzI7Vw2tXlGjNMIMaQuKqX2j9CJzAVpYW2aT48AGT9yRTLa17F/qMrROcezl333polQ==" saltValue="v/sRs2zoHdhoORASkRuzx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C9B39571-8113-488C-8A34-9B2E5B216FB3}"/>
  </hyperlinks>
  <printOptions horizontalCentered="1"/>
  <pageMargins left="0.25" right="0.2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F95-E394-47C1-B5B4-8A35D2C7079D}">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2g2OkU2Vd5LgD5JkqotLop57E23KdeEil71O9n0MPPdQRwnvih6unUaZdVKShCTvKEtMxY64z+H7xYkpOWi9rA==" saltValue="H8u5xjQTQCra0aNnQhCd6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BB3B270B-1817-4026-B4C0-0B28D1FC58C9}"/>
  </hyperlinks>
  <printOptions horizontalCentered="1"/>
  <pageMargins left="0.25" right="0.2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94CB-184C-43ED-8BA6-7BA6B05C3818}">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0N3trASbzmlSJEOsAR+MFlUIbiWJ49QNlF6p1ssriGlldFMmROKsDBw8+kRDnwwSvRPo4DDNHpCmeaeg8MHgfQ==" saltValue="rZK6lBDKfGUggKvRt/g6n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71BD1BC6-DB9A-4C9F-8B14-3FDD1B878599}"/>
  </hyperlinks>
  <printOptions horizontalCentered="1"/>
  <pageMargins left="0.25" right="0.2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0B33-0A6B-4AF2-A713-FE1A9DC0BB2E}">
  <dimension ref="A1:M41"/>
  <sheetViews>
    <sheetView showGridLines="0" topLeftCell="A9"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hyCQt63PSdNRcVyA2uQR0qAWkM065MZNg3I/dn31lJDn+wNprXT3Zt8GMHh/ii+SgmPWgH5WCfsQwPKtARzcAQ==" saltValue="/4mo7NTMbRVWU+rsHhGS2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DAB632A1-7B08-4F7A-B771-F9BE9E216174}"/>
  </hyperlinks>
  <printOptions horizontalCentered="1"/>
  <pageMargins left="0.25" right="0.2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9FBE-8680-485B-A998-C0EBCAF30214}">
  <dimension ref="A1:M41"/>
  <sheetViews>
    <sheetView showGridLines="0" zoomScaleNormal="100" workbookViewId="0">
      <selection activeCell="E16" sqref="E16"/>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qBplNfG0EWI7qWz4ptKHZZnUA5No5du6yVNHHACQldi/se29FUdQ7FXyNFlCuKfxRdJKSv2E+QvgoLnDrs/sWg==" saltValue="MNXtqs/db+ffpBcL3GoLx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3A65677D-39C7-4FFD-A1D9-386B71CCE9B6}"/>
  </hyperlinks>
  <printOptions horizontalCentered="1"/>
  <pageMargins left="0.25" right="0.2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AC29-7404-46E2-8F9C-E5871C9DD6CE}">
  <dimension ref="A1:M41"/>
  <sheetViews>
    <sheetView showGridLines="0" topLeftCell="A9" zoomScaleNormal="100" workbookViewId="0">
      <selection activeCell="G29" sqref="G29:H29"/>
    </sheetView>
  </sheetViews>
  <sheetFormatPr defaultColWidth="9.1796875" defaultRowHeight="14" x14ac:dyDescent="0.35"/>
  <cols>
    <col min="1" max="1" width="3" style="25" customWidth="1"/>
    <col min="2" max="2" width="28.26953125" style="32" customWidth="1"/>
    <col min="3" max="3" width="15" style="32" bestFit="1" customWidth="1"/>
    <col min="4" max="4" width="10.1796875" style="32" customWidth="1"/>
    <col min="5" max="5" width="11.7265625" style="32" customWidth="1"/>
    <col min="6" max="6" width="12.7265625" style="32" customWidth="1"/>
    <col min="7" max="7" width="9.1796875" style="32" customWidth="1"/>
    <col min="8" max="8" width="6.1796875" style="32" customWidth="1"/>
    <col min="9" max="16384" width="9.1796875" style="32"/>
  </cols>
  <sheetData>
    <row r="1" spans="1:9" s="25" customFormat="1" x14ac:dyDescent="0.35">
      <c r="A1" s="24"/>
    </row>
    <row r="2" spans="1:9" s="25" customFormat="1" x14ac:dyDescent="0.35">
      <c r="A2" s="24"/>
      <c r="F2" s="26"/>
    </row>
    <row r="3" spans="1:9" s="25" customFormat="1" ht="14.5" x14ac:dyDescent="0.35">
      <c r="A3" s="24"/>
      <c r="B3" s="27"/>
      <c r="C3" s="24"/>
      <c r="F3" s="26"/>
      <c r="H3" s="28"/>
      <c r="I3" s="28"/>
    </row>
    <row r="4" spans="1:9" s="25" customFormat="1" ht="30" customHeight="1" x14ac:dyDescent="0.35">
      <c r="A4" s="24"/>
      <c r="C4" s="27"/>
      <c r="D4" s="24"/>
      <c r="F4" s="26"/>
    </row>
    <row r="5" spans="1:9" ht="18" customHeight="1" x14ac:dyDescent="0.35">
      <c r="A5" s="29">
        <v>1</v>
      </c>
      <c r="B5" s="30" t="s">
        <v>44</v>
      </c>
      <c r="C5" s="31"/>
    </row>
    <row r="6" spans="1:9" ht="18" customHeight="1" x14ac:dyDescent="0.35">
      <c r="A6" s="33"/>
      <c r="C6" s="34"/>
    </row>
    <row r="7" spans="1:9" ht="18" customHeight="1" x14ac:dyDescent="0.35">
      <c r="A7" s="24"/>
      <c r="B7" s="35" t="s">
        <v>45</v>
      </c>
      <c r="C7" s="36"/>
      <c r="D7" s="36"/>
      <c r="E7" s="36"/>
      <c r="F7" s="36"/>
    </row>
    <row r="8" spans="1:9" ht="18" customHeight="1" x14ac:dyDescent="0.35">
      <c r="A8" s="29">
        <v>2</v>
      </c>
      <c r="B8" s="37" t="s">
        <v>46</v>
      </c>
      <c r="C8" s="31"/>
    </row>
    <row r="9" spans="1:9" ht="18" customHeight="1" x14ac:dyDescent="0.35">
      <c r="A9" s="29">
        <v>3</v>
      </c>
      <c r="B9" s="37" t="s">
        <v>47</v>
      </c>
      <c r="C9" s="31"/>
    </row>
    <row r="10" spans="1:9" ht="18" customHeight="1" x14ac:dyDescent="0.35">
      <c r="A10" s="24"/>
      <c r="B10" s="30" t="s">
        <v>48</v>
      </c>
      <c r="C10" s="38">
        <f>SUM(C8:C9)</f>
        <v>0</v>
      </c>
      <c r="D10" s="39"/>
      <c r="E10" s="40"/>
      <c r="F10" s="40"/>
      <c r="G10" s="40"/>
      <c r="H10" s="40"/>
    </row>
    <row r="11" spans="1:9" ht="18" customHeight="1" x14ac:dyDescent="0.35">
      <c r="A11" s="29">
        <v>4</v>
      </c>
      <c r="B11" s="30" t="s">
        <v>49</v>
      </c>
      <c r="C11" s="31"/>
      <c r="D11" s="119"/>
      <c r="E11" s="120"/>
      <c r="F11" s="120"/>
      <c r="G11" s="120"/>
      <c r="H11" s="120"/>
    </row>
    <row r="12" spans="1:9" s="25" customFormat="1" ht="27" customHeight="1" x14ac:dyDescent="0.35">
      <c r="A12" s="24"/>
      <c r="B12" s="35" t="s">
        <v>50</v>
      </c>
      <c r="C12" s="41">
        <f>SUM(C10:C11)</f>
        <v>0</v>
      </c>
      <c r="D12" s="24"/>
    </row>
    <row r="13" spans="1:9" ht="24" customHeight="1" x14ac:dyDescent="0.35">
      <c r="A13" s="24"/>
      <c r="C13" s="42"/>
      <c r="E13" s="121" t="s">
        <v>51</v>
      </c>
    </row>
    <row r="14" spans="1:9" ht="18" customHeight="1" x14ac:dyDescent="0.35">
      <c r="A14" s="29">
        <v>5</v>
      </c>
      <c r="B14" s="123" t="s">
        <v>52</v>
      </c>
      <c r="C14" s="43"/>
      <c r="D14" s="44"/>
      <c r="E14" s="122"/>
      <c r="F14" s="45"/>
    </row>
    <row r="15" spans="1:9" ht="18" customHeight="1" x14ac:dyDescent="0.35">
      <c r="A15" s="46"/>
      <c r="B15" s="124"/>
      <c r="C15" s="43">
        <f>IF(AND(C12&gt;0,E15=1),C12*0.15,IF(AND(C12&gt;0,E15=2),C12*0.2,IF(AND(C12&gt;0,E15=3),C12*0.25,IF(AND(C12&gt;0,E15=4),C12*0.3,IF(AND(C12&gt;0,E15=5),C12*0.35,IF(AND(C12&gt;0,E15=6),C12*0.4,IF(AND(C12&gt;0,E15=7),C12*0.45,IF(AND(C12&gt;0,E15&gt;=8),C12*0.5,0))))))))</f>
        <v>0</v>
      </c>
      <c r="D15" s="44"/>
      <c r="E15" s="47"/>
      <c r="F15" s="48"/>
    </row>
    <row r="16" spans="1:9" ht="18" customHeight="1" x14ac:dyDescent="0.35">
      <c r="A16" s="29">
        <v>6</v>
      </c>
      <c r="B16" s="30" t="s">
        <v>171</v>
      </c>
      <c r="C16" s="49">
        <f>(IF(C12&lt;=C10,(C12*E16*0.75%),(C10*E16*0.75%)))</f>
        <v>0</v>
      </c>
      <c r="D16" s="44"/>
      <c r="E16" s="47"/>
      <c r="F16" s="48"/>
    </row>
    <row r="17" spans="1:13" ht="18" customHeight="1" thickBot="1" x14ac:dyDescent="0.4">
      <c r="A17" s="24"/>
      <c r="B17" s="30" t="s">
        <v>53</v>
      </c>
      <c r="C17" s="38">
        <f>SUM(C14:C16)</f>
        <v>0</v>
      </c>
    </row>
    <row r="18" spans="1:13" s="25" customFormat="1" ht="26.25" customHeight="1" thickTop="1" thickBot="1" x14ac:dyDescent="0.4">
      <c r="A18" s="29">
        <v>7</v>
      </c>
      <c r="B18" s="35" t="s">
        <v>54</v>
      </c>
      <c r="C18" s="50">
        <f>SUM(C12+C17)</f>
        <v>0</v>
      </c>
    </row>
    <row r="19" spans="1:13" ht="14.5" thickTop="1" x14ac:dyDescent="0.35">
      <c r="A19" s="24"/>
      <c r="C19" s="38"/>
    </row>
    <row r="20" spans="1:13" ht="30" customHeight="1" x14ac:dyDescent="0.35">
      <c r="A20" s="24"/>
      <c r="C20" s="38"/>
    </row>
    <row r="21" spans="1:13" x14ac:dyDescent="0.35">
      <c r="A21" s="24"/>
      <c r="B21" s="51">
        <f>'[1]Account Information'!B3</f>
        <v>0</v>
      </c>
      <c r="C21" s="52"/>
      <c r="D21" s="52"/>
      <c r="E21" s="52"/>
      <c r="F21" s="52"/>
      <c r="G21" s="52"/>
      <c r="H21" s="52"/>
      <c r="I21" s="52"/>
      <c r="J21" s="52"/>
      <c r="K21" s="52"/>
      <c r="L21" s="52"/>
      <c r="M21" s="52"/>
    </row>
    <row r="22" spans="1:13" ht="14.5" x14ac:dyDescent="0.35">
      <c r="A22" s="24"/>
      <c r="B22" s="116">
        <f>'[1]Account Information'!B5</f>
        <v>0</v>
      </c>
      <c r="C22" s="117"/>
      <c r="D22" s="53" t="s">
        <v>55</v>
      </c>
      <c r="E22" s="116">
        <f>'[1]Account Information'!B6</f>
        <v>0</v>
      </c>
      <c r="F22" s="117"/>
      <c r="G22" s="117"/>
      <c r="H22" s="52"/>
      <c r="I22" s="52"/>
      <c r="J22" s="52"/>
      <c r="K22" s="52"/>
    </row>
    <row r="23" spans="1:13" ht="14.5" x14ac:dyDescent="0.35">
      <c r="A23" s="24"/>
      <c r="B23" s="116">
        <f>'[1]Account Information'!B7</f>
        <v>0</v>
      </c>
      <c r="C23" s="117"/>
      <c r="D23" s="53" t="s">
        <v>56</v>
      </c>
      <c r="E23" s="118">
        <f>'[1]Account Information'!B4</f>
        <v>0</v>
      </c>
      <c r="F23" s="117"/>
      <c r="G23" s="117"/>
      <c r="H23" s="52"/>
      <c r="I23" s="52"/>
      <c r="J23" s="52"/>
      <c r="K23" s="52"/>
    </row>
    <row r="24" spans="1:13" ht="14.5" x14ac:dyDescent="0.35">
      <c r="A24" s="24"/>
      <c r="B24" s="116">
        <f>'[1]Account Information'!B8</f>
        <v>0</v>
      </c>
      <c r="C24" s="117"/>
      <c r="D24" s="53" t="s">
        <v>57</v>
      </c>
      <c r="E24" s="125">
        <f>'[1]Account Information'!B9</f>
        <v>0</v>
      </c>
      <c r="F24" s="126"/>
      <c r="G24" s="126"/>
      <c r="H24" s="52"/>
      <c r="I24" s="52"/>
      <c r="J24" s="52"/>
      <c r="K24" s="52"/>
    </row>
    <row r="25" spans="1:13" ht="14.5" x14ac:dyDescent="0.35">
      <c r="A25" s="24"/>
      <c r="B25" s="52"/>
      <c r="D25" s="53" t="s">
        <v>58</v>
      </c>
      <c r="E25" s="127">
        <f>'[1]Account Information'!B10</f>
        <v>0</v>
      </c>
      <c r="F25" s="117"/>
      <c r="G25" s="117"/>
      <c r="H25" s="52"/>
      <c r="I25" s="52"/>
      <c r="J25" s="52"/>
      <c r="K25" s="52"/>
    </row>
    <row r="26" spans="1:13" x14ac:dyDescent="0.35">
      <c r="A26" s="24"/>
      <c r="B26" s="52"/>
      <c r="C26" s="52"/>
      <c r="D26" s="54"/>
      <c r="E26" s="52"/>
      <c r="F26" s="52"/>
      <c r="G26" s="52"/>
      <c r="H26" s="52"/>
      <c r="I26" s="52"/>
      <c r="J26" s="52"/>
      <c r="K26" s="52"/>
    </row>
    <row r="27" spans="1:13" x14ac:dyDescent="0.35">
      <c r="A27" s="24"/>
      <c r="B27" s="40"/>
      <c r="C27" s="55"/>
      <c r="D27" s="55"/>
      <c r="E27" s="55"/>
      <c r="F27" s="56"/>
      <c r="G27" s="56"/>
      <c r="H27" s="52"/>
      <c r="I27" s="52"/>
      <c r="J27" s="52"/>
      <c r="K27" s="52"/>
    </row>
    <row r="28" spans="1:13" x14ac:dyDescent="0.35">
      <c r="A28" s="24"/>
      <c r="B28" s="52"/>
      <c r="C28" s="52"/>
      <c r="D28" s="52"/>
      <c r="E28" s="52"/>
      <c r="F28" s="52"/>
      <c r="G28" s="52"/>
      <c r="H28" s="52"/>
      <c r="I28" s="52"/>
      <c r="J28" s="52"/>
      <c r="K28" s="52"/>
      <c r="L28" s="52"/>
      <c r="M28" s="52"/>
    </row>
    <row r="29" spans="1:13" ht="14.5" x14ac:dyDescent="0.35">
      <c r="A29" s="24"/>
      <c r="B29" s="57" t="s">
        <v>59</v>
      </c>
      <c r="C29" s="58"/>
      <c r="D29" s="58"/>
      <c r="E29" s="58"/>
      <c r="F29" s="59"/>
      <c r="G29" s="128"/>
      <c r="H29" s="128"/>
      <c r="I29" s="52"/>
      <c r="J29" s="52"/>
      <c r="K29" s="52"/>
      <c r="L29" s="52"/>
      <c r="M29" s="52"/>
    </row>
    <row r="30" spans="1:13" ht="14.5" x14ac:dyDescent="0.35">
      <c r="B30" s="52"/>
      <c r="C30" s="129">
        <f>'[1]Account Information'!B11</f>
        <v>0</v>
      </c>
      <c r="D30" s="130"/>
      <c r="E30" s="131">
        <f>'[1]Account Information'!B12</f>
        <v>0</v>
      </c>
      <c r="F30" s="132"/>
      <c r="G30" s="133" t="s">
        <v>60</v>
      </c>
      <c r="H30" s="133"/>
      <c r="I30" s="52"/>
      <c r="J30" s="52"/>
      <c r="K30" s="52"/>
      <c r="L30" s="52"/>
      <c r="M30" s="52"/>
    </row>
    <row r="31" spans="1:13" x14ac:dyDescent="0.35">
      <c r="A31" s="24"/>
      <c r="B31" s="52"/>
      <c r="D31" s="56"/>
      <c r="E31" s="52"/>
      <c r="F31" s="52"/>
      <c r="G31" s="52"/>
      <c r="H31" s="52"/>
      <c r="I31" s="52"/>
      <c r="J31" s="52"/>
      <c r="K31" s="52"/>
      <c r="L31" s="52"/>
      <c r="M31" s="52"/>
    </row>
    <row r="32" spans="1:13" x14ac:dyDescent="0.35">
      <c r="A32" s="24"/>
      <c r="B32" s="52"/>
      <c r="C32" s="52"/>
      <c r="D32" s="56"/>
      <c r="E32" s="56"/>
      <c r="F32" s="56"/>
      <c r="G32" s="52"/>
      <c r="H32" s="52"/>
      <c r="I32" s="52"/>
      <c r="J32" s="52"/>
      <c r="K32" s="52"/>
      <c r="L32" s="52"/>
      <c r="M32" s="52"/>
    </row>
    <row r="33" spans="2:12" x14ac:dyDescent="0.35">
      <c r="B33" s="60"/>
      <c r="C33" s="52"/>
      <c r="D33" s="52"/>
      <c r="E33" s="52"/>
      <c r="F33" s="52"/>
      <c r="G33" s="52"/>
      <c r="H33" s="52"/>
      <c r="I33" s="52"/>
      <c r="J33" s="52"/>
      <c r="K33" s="52"/>
      <c r="L33" s="52"/>
    </row>
    <row r="34" spans="2:12" x14ac:dyDescent="0.35">
      <c r="B34" s="56"/>
      <c r="C34" s="52"/>
      <c r="F34" s="52"/>
      <c r="G34" s="52"/>
      <c r="H34" s="52"/>
      <c r="I34" s="52"/>
      <c r="J34" s="52"/>
      <c r="K34" s="52"/>
      <c r="L34" s="52"/>
    </row>
    <row r="35" spans="2:12" x14ac:dyDescent="0.35">
      <c r="F35" s="52"/>
      <c r="G35" s="52"/>
      <c r="H35" s="52"/>
      <c r="I35" s="52"/>
      <c r="J35" s="52"/>
      <c r="K35" s="52"/>
      <c r="L35" s="52"/>
    </row>
    <row r="36" spans="2:12" x14ac:dyDescent="0.35">
      <c r="F36" s="52"/>
      <c r="G36" s="52"/>
      <c r="H36" s="52"/>
      <c r="I36" s="52"/>
      <c r="J36" s="52"/>
      <c r="K36" s="52"/>
    </row>
    <row r="37" spans="2:12" x14ac:dyDescent="0.35">
      <c r="B37" s="61"/>
      <c r="F37" s="52"/>
      <c r="G37" s="52"/>
      <c r="H37" s="52"/>
      <c r="I37" s="52"/>
      <c r="J37" s="52"/>
      <c r="K37" s="52"/>
      <c r="L37" s="52"/>
    </row>
    <row r="38" spans="2:12" x14ac:dyDescent="0.35">
      <c r="B38" s="52"/>
      <c r="F38" s="52"/>
      <c r="G38" s="52"/>
      <c r="H38" s="52"/>
      <c r="I38" s="52"/>
      <c r="J38" s="52"/>
      <c r="K38" s="52"/>
      <c r="L38" s="52"/>
    </row>
    <row r="39" spans="2:12" x14ac:dyDescent="0.35">
      <c r="B39" s="52"/>
    </row>
    <row r="40" spans="2:12" x14ac:dyDescent="0.35">
      <c r="B40" s="52"/>
    </row>
    <row r="41" spans="2:12" x14ac:dyDescent="0.35">
      <c r="B41" s="52"/>
    </row>
  </sheetData>
  <sheetProtection algorithmName="SHA-512" hashValue="fLHvrfbve1WMxgldDjpNhOnvcwuV9f5Qh2uS49lbL9jifQVpfJZcvYKWhXdI6Ug57YclIaO7ekHAynpZPqccfg==" saltValue="rE+o8UoPw9sa8Uty2TKqp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5A6BC39B-8D30-434B-B35B-C78D69FB70B5}"/>
  </hyperlinks>
  <printOptions horizontalCentered="1"/>
  <pageMargins left="0.25" right="0.2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Account Information</vt:lpstr>
      <vt:lpstr>Tracking Chart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Reconciliation</vt:lpstr>
      <vt:lpstr>Instructions</vt:lpstr>
      <vt:lpstr>General Information</vt:lpstr>
    </vt:vector>
  </TitlesOfParts>
  <Company>City of Newark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TAX-Jenny Stickle</dc:creator>
  <cp:lastModifiedBy>TAX-Emily Hare</cp:lastModifiedBy>
  <dcterms:created xsi:type="dcterms:W3CDTF">2025-11-13T19:13:12Z</dcterms:created>
  <dcterms:modified xsi:type="dcterms:W3CDTF">2025-11-14T21:20:59Z</dcterms:modified>
</cp:coreProperties>
</file>